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a.herrera\Desktop\MMA 2022\Datos brutos REMA 2021\Sólo datos- sin graficos\"/>
    </mc:Choice>
  </mc:AlternateContent>
  <bookViews>
    <workbookView xWindow="-105" yWindow="-105" windowWidth="23250" windowHeight="12450" activeTab="5"/>
  </bookViews>
  <sheets>
    <sheet name="índice" sheetId="1" r:id="rId1"/>
    <sheet name="Sup_máxima y espesor mínimo" sheetId="6" r:id="rId2"/>
    <sheet name="Columna de Ozono" sheetId="3" r:id="rId3"/>
    <sheet name="Consumo SAO" sheetId="5" r:id="rId4"/>
    <sheet name="Agujero Ozono" sheetId="2" r:id="rId5"/>
    <sheet name="Indice UV maximo" sheetId="4" r:id="rId6"/>
  </sheets>
  <externalReferences>
    <externalReference r:id="rId7"/>
    <externalReference r:id="rId8"/>
    <externalReference r:id="rId9"/>
    <externalReference r:id="rId10"/>
  </externalReferences>
  <definedNames>
    <definedName name="___INDEX_SHEET___ASAP_Utilities">#REF!</definedName>
    <definedName name="_xlnm._FilterDatabase" localSheetId="5" hidden="1">'Indice UV maximo'!$A$1:$E$421</definedName>
    <definedName name="_xlnm._FilterDatabase">#REF!</definedName>
    <definedName name="a">#REF!</definedName>
    <definedName name="aas">#REF!</definedName>
    <definedName name="AP_SpatialExtent">'[1]Extensión del agua dulce'!$B$3:INDEX('[1]Extensión del agua dulce'!$B:$B,COUNTA('[1]Extensión del agua dulce'!$B:$B))</definedName>
    <definedName name="AP_WaterQuality">'[1]Calidad del agua'!$B$3:INDEX('[1]Calidad del agua'!$B:$B,COUNTA('[1]Calidad del agua'!$B:$B))</definedName>
    <definedName name="AP_WaterQuantity">'[1]Extensión del agua dulce'!$G$3:INDEX('[1]Extensión del agua dulce'!$G:$G,COUNTA('[1]Extensión del agua dulce'!$G:$G))</definedName>
    <definedName name="asdas">#REF!</definedName>
    <definedName name="asdasdas">#REF!</definedName>
    <definedName name="b">#REF!</definedName>
    <definedName name="_xlnm.Database">#REF!</definedName>
    <definedName name="caudales">[2]caudales!#REF!</definedName>
    <definedName name="Chimenea_comuna">#REF!</definedName>
    <definedName name="Chimenea_comuna2">#REF!</definedName>
    <definedName name="CL_Countries">'[1]Lista de códigos'!$A$3:$B$251</definedName>
    <definedName name="CL_CountryNames">'[1]Lista de códigos'!$B$3:$B$251</definedName>
    <definedName name="CL_CountyCode">'[1]Lista de códigos'!$A$3:$A$251</definedName>
    <definedName name="CL_Enum_YesNo">'[1]Lista de códigos'!$I$2:$I$3</definedName>
    <definedName name="CL_ParameterCode">'[1]Lista de códigos'!$F$3:$F$27</definedName>
    <definedName name="CL_UnitCode">'[1]Lista de códigos'!$H$3:$H$7</definedName>
    <definedName name="CL_WBType">'[1]Lista de códigos'!$D$2:$D$4</definedName>
    <definedName name="consumo_2017">[3]CONSUMO_ELETRICO_2017!$B$1:$C$118</definedName>
    <definedName name="dasd">#REF!</definedName>
    <definedName name="DistrictCode">'[1]Identificación de demarcaciones'!$A$3:INDEX('[1]Identificación de demarcaciones'!$A:$A,COUNTA('[1]Identificación de demarcaciones'!$A:$A))</definedName>
    <definedName name="EA_23">#REF!</definedName>
    <definedName name="ewrf">#REF!</definedName>
    <definedName name="FP">[3]FACTOR_DE_PLANTA!$A$3:$D$120</definedName>
    <definedName name="GenResi_IndusNoPeligrosos">#REF!</definedName>
    <definedName name="HTML_CodePage" hidden="1">1252</definedName>
    <definedName name="HTML_Control" localSheetId="2" hidden="1">{"'Hoja1'!$A$2:$O$33"}</definedName>
    <definedName name="HTML_Control" localSheetId="3" hidden="1">{"'Hoja1'!$A$2:$O$33"}</definedName>
    <definedName name="HTML_Control" localSheetId="5" hidden="1">{"'Hoja1'!$A$2:$O$33"}</definedName>
    <definedName name="HTML_Control" localSheetId="1" hidden="1">{"'Hoja1'!$A$2:$O$33"}</definedName>
    <definedName name="HTML_Control" hidden="1">{"'Hoja1'!$A$2:$O$33"}</definedName>
    <definedName name="HTML_Description" hidden="1">""</definedName>
    <definedName name="HTML_Email" hidden="1">""</definedName>
    <definedName name="HTML_Header" hidden="1">"Hoja1"</definedName>
    <definedName name="HTML_LastUpdate" hidden="1">"05-04-2001"</definedName>
    <definedName name="HTML_LineAfter" hidden="1">FALSE</definedName>
    <definedName name="HTML_LineBefore" hidden="1">FALSE</definedName>
    <definedName name="HTML_Name" hidden="1">"Claudio Sepulveda M."</definedName>
    <definedName name="HTML_OBDlg2" hidden="1">TRUE</definedName>
    <definedName name="HTML_OBDlg4" hidden="1">TRUE</definedName>
    <definedName name="HTML_OS" hidden="1">0</definedName>
    <definedName name="HTML_PathFile" hidden="1">"H:\DATA\DEPPUBLI\INTERNET\cuentas_nacionales\Cuadro4_1.htm"</definedName>
    <definedName name="HTML_Title" hidden="1">"cuadro4_1"</definedName>
    <definedName name="jk">#REF!</definedName>
    <definedName name="Pot_declarada_2017">[3]SUMA_POT_COMUNA_AL_2017!$A$1:$B$212</definedName>
    <definedName name="restauracion_ecologica_visorsimbio">#REF!</definedName>
    <definedName name="RI_" localSheetId="2" hidden="1">{"'Hoja1'!$A$2:$O$33"}</definedName>
    <definedName name="RI_" localSheetId="3" hidden="1">{"'Hoja1'!$A$2:$O$33"}</definedName>
    <definedName name="RI_" localSheetId="5" hidden="1">{"'Hoja1'!$A$2:$O$33"}</definedName>
    <definedName name="RI_" localSheetId="1" hidden="1">{"'Hoja1'!$A$2:$O$33"}</definedName>
    <definedName name="RI_" hidden="1">{"'Hoja1'!$A$2:$O$33"}</definedName>
    <definedName name="s">#REF!</definedName>
    <definedName name="sa">#REF!</definedName>
    <definedName name="SubmittingCountry">'[1]Presentación de información'!$B$1</definedName>
    <definedName name="TablaDatos">#REF!</definedName>
    <definedName name="tag_2">#REF!</definedName>
    <definedName name="tag_28">#REF!</definedName>
    <definedName name="tag_36">#REF!</definedName>
    <definedName name="tag_5">#REF!</definedName>
    <definedName name="WS_Analisis_Dev_Cap">#REF!</definedName>
    <definedName name="WS_BD">#REF!</definedName>
    <definedName name="WS_BD_BenNeto">#REF!</definedName>
    <definedName name="WS_BD_calidad_AP">#REF!</definedName>
    <definedName name="WS_Dicc_BD">#REF!</definedName>
    <definedName name="WS_Dicc_BD_cfiltro">#REF!</definedName>
    <definedName name="WS_Dicc_BD_cfiltro_1">#REF!</definedName>
    <definedName name="WS_Dicc_BD_sfiltrar">#REF!</definedName>
    <definedName name="WS_Dicc_Hoja1">#REF!</definedName>
    <definedName name="WS_Dicc_Introducción">#REF!</definedName>
    <definedName name="WS_Fe_Condiciones_Op">#REF!</definedName>
    <definedName name="WS_Flujos">#REF!</definedName>
    <definedName name="WS_GD">#REF!</definedName>
    <definedName name="WS_Hoja1">#REF!</definedName>
    <definedName name="WS_Hoja5">#REF!</definedName>
    <definedName name="WS_Normas">[4]Normas!#REF!</definedName>
    <definedName name="WS_Rec_capital_Priv">#REF!</definedName>
    <definedName name="WS_Rec_capital_Soc">#REF!</definedName>
    <definedName name="WS_TD_Flujos">#REF!</definedName>
    <definedName name="WS_TD_Georref">#REF!</definedName>
    <definedName name="WS_TD_RecCap_priv">#REF!</definedName>
    <definedName name="WS_TD_RecCap_Soc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3" i="3" l="1"/>
  <c r="F23" i="3"/>
  <c r="K22" i="3"/>
  <c r="F22" i="3"/>
  <c r="K21" i="3"/>
  <c r="F21" i="3"/>
  <c r="K20" i="3"/>
  <c r="F20" i="3"/>
  <c r="K19" i="3"/>
  <c r="F19" i="3"/>
  <c r="K18" i="3"/>
  <c r="F18" i="3"/>
  <c r="K17" i="3"/>
  <c r="F17" i="3"/>
  <c r="K16" i="3"/>
  <c r="F16" i="3"/>
  <c r="K15" i="3"/>
  <c r="F15" i="3"/>
  <c r="K12" i="3"/>
  <c r="F12" i="3"/>
  <c r="K11" i="3"/>
  <c r="F11" i="3"/>
  <c r="K10" i="3"/>
  <c r="F10" i="3"/>
  <c r="K9" i="3"/>
  <c r="F9" i="3"/>
  <c r="K8" i="3"/>
  <c r="F8" i="3"/>
  <c r="K7" i="3"/>
  <c r="F7" i="3"/>
  <c r="K6" i="3"/>
  <c r="F6" i="3"/>
  <c r="K5" i="3"/>
  <c r="F5" i="3"/>
  <c r="K4" i="3"/>
  <c r="F4" i="3"/>
</calcChain>
</file>

<file path=xl/sharedStrings.xml><?xml version="1.0" encoding="utf-8"?>
<sst xmlns="http://schemas.openxmlformats.org/spreadsheetml/2006/main" count="1163" uniqueCount="113">
  <si>
    <t>Indicador</t>
  </si>
  <si>
    <t>Variables</t>
  </si>
  <si>
    <t>Unidad de medida</t>
  </si>
  <si>
    <t>Fuente</t>
  </si>
  <si>
    <t xml:space="preserve"> Capítulo</t>
  </si>
  <si>
    <t>Capa de ozono</t>
  </si>
  <si>
    <r>
      <rPr>
        <b/>
        <sz val="11"/>
        <color theme="4"/>
        <rFont val="Calibri"/>
        <family val="2"/>
        <scheme val="minor"/>
      </rPr>
      <t>MEDIAS DE COLUMNA DE OZONO (UNIDADES DOBSON)</t>
    </r>
    <r>
      <rPr>
        <sz val="11"/>
        <color theme="1"/>
        <rFont val="Calibri"/>
        <family val="2"/>
        <scheme val="minor"/>
      </rPr>
      <t xml:space="preserve">
Según estaciones del año y períodos, para diferentes ciudades de Chile.</t>
    </r>
  </si>
  <si>
    <t>VERANO (DIC-FEB)</t>
  </si>
  <si>
    <t>OTOÑO (MAR-MAY)</t>
  </si>
  <si>
    <t>CIUDAD</t>
  </si>
  <si>
    <t>1978-1987</t>
  </si>
  <si>
    <t>% variación 1978-1987 a 2020</t>
  </si>
  <si>
    <t>Arica</t>
  </si>
  <si>
    <t>Iquique</t>
  </si>
  <si>
    <t>Copiapó</t>
  </si>
  <si>
    <t>Valparaíso - Santiago</t>
  </si>
  <si>
    <t>Concepción</t>
  </si>
  <si>
    <t>Valdivia - Puerto Montt</t>
  </si>
  <si>
    <t>Aysén</t>
  </si>
  <si>
    <t>Punta Arenas</t>
  </si>
  <si>
    <t>Base Frei - Antártica</t>
  </si>
  <si>
    <t>INVIERNO (JUN-AGO)</t>
  </si>
  <si>
    <t>PRIMAVERA (SEP-NOV)</t>
  </si>
  <si>
    <t>Fuente: Datos satelitales del Instrumento de Monitoreo de Ozono (OMI) perteneciente al satélite AURA/NASA.</t>
  </si>
  <si>
    <t>Valor</t>
  </si>
  <si>
    <t>Cobertura</t>
  </si>
  <si>
    <t>Año</t>
  </si>
  <si>
    <t>Estacion de monitoreo</t>
  </si>
  <si>
    <t>null</t>
  </si>
  <si>
    <t>Índice Ultravioleta</t>
  </si>
  <si>
    <t>San Pedro de Atacama</t>
  </si>
  <si>
    <t>Antofagasta</t>
  </si>
  <si>
    <t>Caldera</t>
  </si>
  <si>
    <t>La Serena</t>
  </si>
  <si>
    <t>El Tololo</t>
  </si>
  <si>
    <t>Valparaíso</t>
  </si>
  <si>
    <t>Isla de Pascua</t>
  </si>
  <si>
    <t>Farellones</t>
  </si>
  <si>
    <t>Santiago</t>
  </si>
  <si>
    <t>Rancagua</t>
  </si>
  <si>
    <t>Talca</t>
  </si>
  <si>
    <t>Temuco</t>
  </si>
  <si>
    <t>Valdivia</t>
  </si>
  <si>
    <t>Puerto Montt</t>
  </si>
  <si>
    <t>Coyhaique</t>
  </si>
  <si>
    <t>Antártica</t>
  </si>
  <si>
    <t>Tetracloruro de carbono</t>
  </si>
  <si>
    <t>Metilcloroformo</t>
  </si>
  <si>
    <t>Halones</t>
  </si>
  <si>
    <t>HCFC</t>
  </si>
  <si>
    <t>CFC</t>
  </si>
  <si>
    <t>Bromuro de metilo</t>
  </si>
  <si>
    <t>año</t>
  </si>
  <si>
    <t>https://ozonewatch.gsfc.nasa.gov/Scripts/big_image.php?date=2018-10&amp;hem=S&amp;section=MAPS</t>
  </si>
  <si>
    <t>Superficie máxima</t>
  </si>
  <si>
    <t xml:space="preserve">Espesor mínimo 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</si>
  <si>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</si>
  <si>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</si>
  <si>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</si>
  <si>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</si>
  <si>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</si>
  <si>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</si>
  <si>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</si>
  <si>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</si>
  <si>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</si>
  <si>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</si>
  <si>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</si>
  <si>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</si>
  <si>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</si>
  <si>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</si>
  <si>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</si>
  <si>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</si>
  <si>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</si>
  <si>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</si>
  <si>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</si>
  <si>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</si>
  <si>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</si>
  <si>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</si>
  <si>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</si>
  <si>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</si>
  <si>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</si>
  <si>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</si>
  <si>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</si>
  <si>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</si>
  <si>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</si>
  <si>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</si>
  <si>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</si>
  <si>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</si>
  <si>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</si>
  <si>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</si>
  <si>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</si>
  <si>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</si>
  <si>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</si>
  <si>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</si>
  <si>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</si>
  <si>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 xml:space="preserve">Superficie máxima </t>
  </si>
  <si>
    <t>Unidades Dobson</t>
  </si>
  <si>
    <t>NASA, datos del Instrumento de Monitoreo de Ozono (OMI) del satélite AURA, 2021</t>
  </si>
  <si>
    <t>Espesor mínimo</t>
  </si>
  <si>
    <t>NASA, Ozone Hole Watch, 2021</t>
  </si>
  <si>
    <t>NASA, Ozone Hole Watch, 2022</t>
  </si>
  <si>
    <t>Millones de Kilometros cuadrados</t>
  </si>
  <si>
    <t>Espesor de la capa de ozono</t>
  </si>
  <si>
    <t>Índice UV</t>
  </si>
  <si>
    <t>Dirección Meteorológica de Chile (DMC), 2020.</t>
  </si>
  <si>
    <t>Toneladas PAO</t>
  </si>
  <si>
    <t>Consumo nacional de SAO</t>
  </si>
  <si>
    <t>Ministerio del Medio Ambiente, 2021. Datos reportados a la Secretaría de Ozono.</t>
  </si>
  <si>
    <t>I-O1. SUPERFICIE MÁXIMA Y ESPESOR MÍNIMO DEL AGUJERO DE OZONO ANTÁRTICO, 1979-2020</t>
  </si>
  <si>
    <t>I-O3. ÍNDICE UV-B MÁXIMO EN CIUDADES Y LUGARES DEL PAÍS, 2000-2020</t>
  </si>
  <si>
    <t>I-O2. COLUMNA DE OZONO EN CIUDADES Y LUGARES SELECCIONADOS DEL PAÍS, 1978-1987, 2019-2020</t>
  </si>
  <si>
    <t>Índice UV-B máximo</t>
  </si>
  <si>
    <t>I-O4. CONSUMO NACIONAL TOTAL DE SUSTANCIAS AGOTADORAS DE LA CAPA DE OZONO (SAO), 1989-2020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</si>
</sst>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EBF7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/>
      <bottom style="thin">
        <color rgb="FF5B9BD5"/>
      </bottom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 style="thin">
        <color rgb="FF5B9BD5"/>
      </right>
      <top style="thin">
        <color rgb="FF5B9BD5"/>
      </top>
      <bottom style="thin">
        <color rgb="FF5B9BD5"/>
      </bottom>
      <diagonal/>
    </border>
    <border>
      <left style="thin">
        <color rgb="FF00B0F0"/>
      </left>
      <right style="thin">
        <color rgb="FF2F75B5"/>
      </right>
      <top/>
      <bottom style="thin">
        <color rgb="FF5B9BD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wrapText="1"/>
    </xf>
    <xf numFmtId="0" fontId="0" fillId="0" borderId="5" xfId="0" applyBorder="1"/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5" xfId="0" applyFont="1" applyBorder="1"/>
    <xf numFmtId="0" fontId="0" fillId="0" borderId="5" xfId="0" applyBorder="1" applyAlignment="1">
      <alignment vertical="center"/>
    </xf>
    <xf numFmtId="0" fontId="0" fillId="4" borderId="5" xfId="0" applyFill="1" applyBorder="1" applyAlignment="1">
      <alignment vertical="center"/>
    </xf>
    <xf numFmtId="0" fontId="5" fillId="5" borderId="6" xfId="0" applyFont="1" applyFill="1" applyBorder="1"/>
    <xf numFmtId="164" fontId="0" fillId="4" borderId="5" xfId="0" applyNumberFormat="1" applyFill="1" applyBorder="1" applyAlignment="1">
      <alignment vertical="center"/>
    </xf>
    <xf numFmtId="0" fontId="5" fillId="5" borderId="7" xfId="0" applyFont="1" applyFill="1" applyBorder="1"/>
    <xf numFmtId="0" fontId="5" fillId="5" borderId="0" xfId="0" applyFont="1" applyFill="1"/>
    <xf numFmtId="0" fontId="5" fillId="5" borderId="8" xfId="0" applyFont="1" applyFill="1" applyBorder="1"/>
    <xf numFmtId="0" fontId="5" fillId="5" borderId="9" xfId="0" applyFont="1" applyFill="1" applyBorder="1"/>
    <xf numFmtId="164" fontId="0" fillId="0" borderId="5" xfId="0" applyNumberFormat="1" applyBorder="1" applyAlignment="1">
      <alignment vertical="center"/>
    </xf>
    <xf numFmtId="0" fontId="1" fillId="4" borderId="0" xfId="1" applyFill="1"/>
    <xf numFmtId="0" fontId="0" fillId="4" borderId="0" xfId="0" applyFill="1"/>
    <xf numFmtId="0" fontId="0" fillId="0" borderId="0" xfId="0" applyAlignment="1">
      <alignment horizontal="left"/>
    </xf>
    <xf numFmtId="0" fontId="0" fillId="0" borderId="0" xfId="0" applyNumberFormat="1"/>
    <xf numFmtId="0" fontId="6" fillId="0" borderId="0" xfId="2"/>
    <xf numFmtId="0" fontId="2" fillId="3" borderId="10" xfId="0" applyFont="1" applyFill="1" applyBorder="1"/>
    <xf numFmtId="164" fontId="0" fillId="0" borderId="0" xfId="0" applyNumberFormat="1"/>
    <xf numFmtId="0" fontId="2" fillId="3" borderId="0" xfId="0" applyFont="1" applyFill="1" applyAlignment="1">
      <alignment horizontal="left"/>
    </xf>
    <xf numFmtId="0" fontId="0" fillId="0" borderId="0" xfId="0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3">
    <cellStyle name="Buena" xfId="1" builtinId="26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182879</xdr:rowOff>
    </xdr:from>
    <xdr:to>
      <xdr:col>7</xdr:col>
      <xdr:colOff>144780</xdr:colOff>
      <xdr:row>29</xdr:row>
      <xdr:rowOff>106006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373379"/>
          <a:ext cx="4716780" cy="52571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mambiente-my.sharepoint.com/Users/pepealbino2104/Desktop/6.6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studios\Proyectos\Informacion_ambiental\Estado_MedioAmbiente\REMA\REMA%202017\Insumos\Agua\Caudal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%20unidad\DESE_LINEA_BASE\03.DOCUMENTO\05.DOCUMENTOS_DE_TRABAJO\03.%20ETAPA_4\INSUMOS\EA_23_Generaci&#243;nDistribuidaInstalacionesDeclaradas\EA_23_GenDistrInstalsDecl_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inca_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DS 6.6.1"/>
      <sheetName val="Panorama general"/>
      <sheetName val="Definiciones"/>
      <sheetName val="Descripción de datos"/>
      <sheetName val="Presentación de información"/>
      <sheetName val="Identificación de demarcaciones"/>
      <sheetName val="Calidad del agua"/>
      <sheetName val="Objetivos de calidad del agua"/>
      <sheetName val="Calidad del agua en el país"/>
      <sheetName val="Extensión del agua dulce"/>
      <sheetName val="Extensión agua dulce en país"/>
      <sheetName val="Lista de código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B1" t="str">
            <v>Chile</v>
          </cell>
        </row>
      </sheetData>
      <sheetData sheetId="5">
        <row r="1">
          <cell r="A1" t="str">
            <v>District code</v>
          </cell>
        </row>
        <row r="2">
          <cell r="A2" t="str">
            <v>Código de demarcación</v>
          </cell>
        </row>
        <row r="3">
          <cell r="A3" t="str">
            <v xml:space="preserve">CL RMAC </v>
          </cell>
        </row>
        <row r="4">
          <cell r="A4" t="str">
            <v xml:space="preserve">CL RBIDN </v>
          </cell>
        </row>
        <row r="5">
          <cell r="A5" t="str">
            <v>CL ACAPE</v>
          </cell>
        </row>
        <row r="6">
          <cell r="A6" t="str">
            <v>CL ATISU</v>
          </cell>
        </row>
        <row r="7">
          <cell r="A7" t="str">
            <v>CL LVILS</v>
          </cell>
        </row>
        <row r="8">
          <cell r="A8" t="str">
            <v>CL LLLPO</v>
          </cell>
        </row>
      </sheetData>
      <sheetData sheetId="6">
        <row r="1">
          <cell r="B1" t="str">
            <v>Assessment period</v>
          </cell>
        </row>
        <row r="2">
          <cell r="B2" t="str">
            <v>Período de evaluación</v>
          </cell>
        </row>
        <row r="3">
          <cell r="B3" t="str">
            <v>2014-2017</v>
          </cell>
        </row>
        <row r="4">
          <cell r="B4" t="str">
            <v>2014-2016</v>
          </cell>
        </row>
        <row r="5">
          <cell r="B5" t="str">
            <v>2014-2016</v>
          </cell>
        </row>
        <row r="6">
          <cell r="B6" t="str">
            <v>2014-2016</v>
          </cell>
        </row>
        <row r="7">
          <cell r="B7" t="str">
            <v>2014-2016</v>
          </cell>
        </row>
        <row r="8">
          <cell r="B8" t="str">
            <v>2014-2016</v>
          </cell>
        </row>
      </sheetData>
      <sheetData sheetId="7" refreshError="1"/>
      <sheetData sheetId="8" refreshError="1"/>
      <sheetData sheetId="9">
        <row r="1">
          <cell r="B1" t="str">
            <v>Assessment period spatial extent</v>
          </cell>
          <cell r="G1" t="str">
            <v>Assessment period water quantity</v>
          </cell>
        </row>
        <row r="2">
          <cell r="B2" t="str">
            <v>Extensión espacial del período de evaluación</v>
          </cell>
          <cell r="G2" t="str">
            <v>Cantidad de agua en el período de evaluación</v>
          </cell>
        </row>
        <row r="3">
          <cell r="G3" t="str">
            <v>1998-1998</v>
          </cell>
        </row>
        <row r="4">
          <cell r="G4" t="str">
            <v>1999-1999</v>
          </cell>
        </row>
        <row r="7">
          <cell r="B7" t="str">
            <v>2014-2014</v>
          </cell>
          <cell r="G7" t="str">
            <v>2012-2013</v>
          </cell>
        </row>
        <row r="8">
          <cell r="B8" t="str">
            <v>2014-2014</v>
          </cell>
          <cell r="G8" t="str">
            <v>2012-2013</v>
          </cell>
        </row>
      </sheetData>
      <sheetData sheetId="10" refreshError="1"/>
      <sheetData sheetId="11">
        <row r="2">
          <cell r="D2" t="str">
            <v>Aguas abiertas</v>
          </cell>
          <cell r="I2" t="str">
            <v>Sí</v>
          </cell>
        </row>
        <row r="3">
          <cell r="A3" t="str">
            <v>AF</v>
          </cell>
          <cell r="B3" t="str">
            <v>Afghanistan</v>
          </cell>
          <cell r="D3" t="str">
            <v>Río</v>
          </cell>
          <cell r="F3" t="str">
            <v>EC</v>
          </cell>
          <cell r="H3" t="str">
            <v>μs/cm</v>
          </cell>
          <cell r="I3" t="str">
            <v>No</v>
          </cell>
        </row>
        <row r="4">
          <cell r="A4" t="str">
            <v>AX</v>
          </cell>
          <cell r="B4" t="str">
            <v>Åland Islands</v>
          </cell>
          <cell r="D4" t="str">
            <v>Aguas subterráneas</v>
          </cell>
          <cell r="F4" t="str">
            <v>pH</v>
          </cell>
          <cell r="H4" t="str">
            <v>-</v>
          </cell>
        </row>
        <row r="5">
          <cell r="A5" t="str">
            <v>AL</v>
          </cell>
          <cell r="B5" t="str">
            <v>Albania</v>
          </cell>
          <cell r="F5" t="str">
            <v>DO</v>
          </cell>
          <cell r="H5" t="str">
            <v>mg/l</v>
          </cell>
        </row>
        <row r="6">
          <cell r="A6" t="str">
            <v>DZ</v>
          </cell>
          <cell r="B6" t="str">
            <v>Algeria</v>
          </cell>
          <cell r="F6" t="str">
            <v>DIP</v>
          </cell>
          <cell r="H6" t="str">
            <v>μg/l</v>
          </cell>
        </row>
        <row r="7">
          <cell r="A7" t="str">
            <v>AS</v>
          </cell>
          <cell r="B7" t="str">
            <v>American Samoa</v>
          </cell>
          <cell r="F7" t="str">
            <v>DRP</v>
          </cell>
          <cell r="H7" t="str">
            <v>%</v>
          </cell>
        </row>
        <row r="8">
          <cell r="A8" t="str">
            <v>AD</v>
          </cell>
          <cell r="B8" t="str">
            <v>Andorra</v>
          </cell>
          <cell r="F8" t="str">
            <v>TDP</v>
          </cell>
        </row>
        <row r="9">
          <cell r="A9" t="str">
            <v>AO</v>
          </cell>
          <cell r="B9" t="str">
            <v>Angola</v>
          </cell>
          <cell r="F9" t="str">
            <v>TIP</v>
          </cell>
        </row>
        <row r="10">
          <cell r="A10" t="str">
            <v>AI</v>
          </cell>
          <cell r="B10" t="str">
            <v>Anguilla</v>
          </cell>
          <cell r="F10" t="str">
            <v>TPP</v>
          </cell>
        </row>
        <row r="11">
          <cell r="A11" t="str">
            <v>AQ</v>
          </cell>
          <cell r="B11" t="str">
            <v>Antarctica</v>
          </cell>
          <cell r="F11" t="str">
            <v>TP</v>
          </cell>
        </row>
        <row r="12">
          <cell r="A12" t="str">
            <v>AG</v>
          </cell>
          <cell r="B12" t="str">
            <v>Antigua and Barbuda</v>
          </cell>
          <cell r="F12" t="str">
            <v>TRP</v>
          </cell>
        </row>
        <row r="13">
          <cell r="A13" t="str">
            <v>AR</v>
          </cell>
          <cell r="B13" t="str">
            <v>Argentina</v>
          </cell>
          <cell r="F13" t="str">
            <v>DKN</v>
          </cell>
        </row>
        <row r="14">
          <cell r="A14" t="str">
            <v>AM</v>
          </cell>
          <cell r="B14" t="str">
            <v>Armenia</v>
          </cell>
          <cell r="F14" t="str">
            <v>DON</v>
          </cell>
        </row>
        <row r="15">
          <cell r="A15" t="str">
            <v>AW</v>
          </cell>
          <cell r="B15" t="str">
            <v>Aruba</v>
          </cell>
          <cell r="F15" t="str">
            <v>DIN</v>
          </cell>
        </row>
        <row r="16">
          <cell r="A16" t="str">
            <v>AU</v>
          </cell>
          <cell r="B16" t="str">
            <v>Australia</v>
          </cell>
          <cell r="F16" t="str">
            <v>NH3-N</v>
          </cell>
        </row>
        <row r="17">
          <cell r="A17" t="str">
            <v>AT</v>
          </cell>
          <cell r="B17" t="str">
            <v>Austria</v>
          </cell>
          <cell r="F17" t="str">
            <v>NO3-N</v>
          </cell>
        </row>
        <row r="18">
          <cell r="A18" t="str">
            <v>AZ</v>
          </cell>
          <cell r="B18" t="str">
            <v>Azerbaijan</v>
          </cell>
          <cell r="F18" t="str">
            <v>NO2-N</v>
          </cell>
        </row>
        <row r="19">
          <cell r="A19" t="str">
            <v>BS</v>
          </cell>
          <cell r="B19" t="str">
            <v>Bahamas</v>
          </cell>
          <cell r="F19" t="str">
            <v>NO3</v>
          </cell>
        </row>
        <row r="20">
          <cell r="A20" t="str">
            <v>BH</v>
          </cell>
          <cell r="B20" t="str">
            <v>Bahrain</v>
          </cell>
          <cell r="F20" t="str">
            <v>NO2</v>
          </cell>
        </row>
        <row r="21">
          <cell r="A21" t="str">
            <v>BD</v>
          </cell>
          <cell r="B21" t="str">
            <v>Bangladesh</v>
          </cell>
          <cell r="F21" t="str">
            <v>PN</v>
          </cell>
        </row>
        <row r="22">
          <cell r="A22" t="str">
            <v>BB</v>
          </cell>
          <cell r="B22" t="str">
            <v>Barbados</v>
          </cell>
          <cell r="F22" t="str">
            <v>PON</v>
          </cell>
        </row>
        <row r="23">
          <cell r="A23" t="str">
            <v>BY</v>
          </cell>
          <cell r="B23" t="str">
            <v>Belarus</v>
          </cell>
          <cell r="F23" t="str">
            <v>TAM</v>
          </cell>
        </row>
        <row r="24">
          <cell r="A24" t="str">
            <v>BE</v>
          </cell>
          <cell r="B24" t="str">
            <v>Belgium</v>
          </cell>
          <cell r="F24" t="str">
            <v>TDN</v>
          </cell>
        </row>
        <row r="25">
          <cell r="A25" t="str">
            <v>BZ</v>
          </cell>
          <cell r="B25" t="str">
            <v>Belize</v>
          </cell>
          <cell r="F25" t="str">
            <v>TKN</v>
          </cell>
        </row>
        <row r="26">
          <cell r="A26" t="str">
            <v>BJ</v>
          </cell>
          <cell r="B26" t="str">
            <v>Benin</v>
          </cell>
          <cell r="F26" t="str">
            <v>TN</v>
          </cell>
        </row>
        <row r="27">
          <cell r="A27" t="str">
            <v>BM</v>
          </cell>
          <cell r="B27" t="str">
            <v>Bermuda</v>
          </cell>
          <cell r="F27" t="str">
            <v>TON</v>
          </cell>
        </row>
        <row r="28">
          <cell r="A28" t="str">
            <v>BT</v>
          </cell>
          <cell r="B28" t="str">
            <v>Bhutan</v>
          </cell>
        </row>
        <row r="29">
          <cell r="A29" t="str">
            <v>BO</v>
          </cell>
          <cell r="B29" t="str">
            <v>Bolivia (Plurinational State of)</v>
          </cell>
        </row>
        <row r="30">
          <cell r="A30" t="str">
            <v>BQ</v>
          </cell>
          <cell r="B30" t="str">
            <v>Bonaire, Sint Eustatius and Saba</v>
          </cell>
        </row>
        <row r="31">
          <cell r="A31" t="str">
            <v>BA</v>
          </cell>
          <cell r="B31" t="str">
            <v>Bosnia and Herzegovina</v>
          </cell>
        </row>
        <row r="32">
          <cell r="A32" t="str">
            <v>BW</v>
          </cell>
          <cell r="B32" t="str">
            <v>Botswana</v>
          </cell>
        </row>
        <row r="33">
          <cell r="A33" t="str">
            <v>BV</v>
          </cell>
          <cell r="B33" t="str">
            <v>Bouvet Island</v>
          </cell>
        </row>
        <row r="34">
          <cell r="A34" t="str">
            <v>BR</v>
          </cell>
          <cell r="B34" t="str">
            <v>Brazil</v>
          </cell>
        </row>
        <row r="35">
          <cell r="A35" t="str">
            <v>IO</v>
          </cell>
          <cell r="B35" t="str">
            <v>British Indian Ocean Territory</v>
          </cell>
        </row>
        <row r="36">
          <cell r="A36" t="str">
            <v>BN</v>
          </cell>
          <cell r="B36" t="str">
            <v>Brunei Darussalam</v>
          </cell>
        </row>
        <row r="37">
          <cell r="A37" t="str">
            <v>BG</v>
          </cell>
          <cell r="B37" t="str">
            <v>Bulgaria</v>
          </cell>
        </row>
        <row r="38">
          <cell r="A38" t="str">
            <v>BF</v>
          </cell>
          <cell r="B38" t="str">
            <v>Burkina Faso</v>
          </cell>
        </row>
        <row r="39">
          <cell r="A39" t="str">
            <v>BI</v>
          </cell>
          <cell r="B39" t="str">
            <v>Burundi</v>
          </cell>
        </row>
        <row r="40">
          <cell r="A40" t="str">
            <v>CV</v>
          </cell>
          <cell r="B40" t="str">
            <v>Cabo Verde</v>
          </cell>
        </row>
        <row r="41">
          <cell r="A41" t="str">
            <v>KH</v>
          </cell>
          <cell r="B41" t="str">
            <v>Cambodia</v>
          </cell>
        </row>
        <row r="42">
          <cell r="A42" t="str">
            <v>CM</v>
          </cell>
          <cell r="B42" t="str">
            <v>Cameroon</v>
          </cell>
        </row>
        <row r="43">
          <cell r="A43" t="str">
            <v>CA</v>
          </cell>
          <cell r="B43" t="str">
            <v>Canada</v>
          </cell>
        </row>
        <row r="44">
          <cell r="A44" t="str">
            <v>KY</v>
          </cell>
          <cell r="B44" t="str">
            <v>Cayman Islands</v>
          </cell>
        </row>
        <row r="45">
          <cell r="A45" t="str">
            <v>CF</v>
          </cell>
          <cell r="B45" t="str">
            <v>Central African Republic</v>
          </cell>
        </row>
        <row r="46">
          <cell r="A46" t="str">
            <v>TD</v>
          </cell>
          <cell r="B46" t="str">
            <v>Chad</v>
          </cell>
        </row>
        <row r="47">
          <cell r="A47" t="str">
            <v>CL</v>
          </cell>
          <cell r="B47" t="str">
            <v>Chile</v>
          </cell>
        </row>
        <row r="48">
          <cell r="A48" t="str">
            <v>CN</v>
          </cell>
          <cell r="B48" t="str">
            <v>China</v>
          </cell>
        </row>
        <row r="49">
          <cell r="A49" t="str">
            <v>CX</v>
          </cell>
          <cell r="B49" t="str">
            <v>Christmas Island</v>
          </cell>
        </row>
        <row r="50">
          <cell r="A50" t="str">
            <v>CC</v>
          </cell>
          <cell r="B50" t="str">
            <v>Cocos (Keeling) Islands</v>
          </cell>
        </row>
        <row r="51">
          <cell r="A51" t="str">
            <v>CO</v>
          </cell>
          <cell r="B51" t="str">
            <v>Colombia</v>
          </cell>
        </row>
        <row r="52">
          <cell r="A52" t="str">
            <v>KM</v>
          </cell>
          <cell r="B52" t="str">
            <v>Comoros</v>
          </cell>
        </row>
        <row r="53">
          <cell r="A53" t="str">
            <v>CG</v>
          </cell>
          <cell r="B53" t="str">
            <v>Congo</v>
          </cell>
        </row>
        <row r="54">
          <cell r="A54" t="str">
            <v>CD</v>
          </cell>
          <cell r="B54" t="str">
            <v>Congo (Democratic Republic of the)</v>
          </cell>
        </row>
        <row r="55">
          <cell r="A55" t="str">
            <v>CK</v>
          </cell>
          <cell r="B55" t="str">
            <v>Cook Islands</v>
          </cell>
        </row>
        <row r="56">
          <cell r="A56" t="str">
            <v>CR</v>
          </cell>
          <cell r="B56" t="str">
            <v>Costa Rica</v>
          </cell>
        </row>
        <row r="57">
          <cell r="A57" t="str">
            <v>CI</v>
          </cell>
          <cell r="B57" t="str">
            <v>Côte d'Ivoire</v>
          </cell>
        </row>
        <row r="58">
          <cell r="A58" t="str">
            <v>HR</v>
          </cell>
          <cell r="B58" t="str">
            <v>Croatia</v>
          </cell>
        </row>
        <row r="59">
          <cell r="A59" t="str">
            <v>CU</v>
          </cell>
          <cell r="B59" t="str">
            <v>Cuba</v>
          </cell>
        </row>
        <row r="60">
          <cell r="A60" t="str">
            <v>CW</v>
          </cell>
          <cell r="B60" t="str">
            <v>Curaçao</v>
          </cell>
        </row>
        <row r="61">
          <cell r="A61" t="str">
            <v>CY</v>
          </cell>
          <cell r="B61" t="str">
            <v>Cyprus</v>
          </cell>
        </row>
        <row r="62">
          <cell r="A62" t="str">
            <v>CZ</v>
          </cell>
          <cell r="B62" t="str">
            <v>Czechia</v>
          </cell>
        </row>
        <row r="63">
          <cell r="A63" t="str">
            <v>DK</v>
          </cell>
          <cell r="B63" t="str">
            <v>Denmark</v>
          </cell>
        </row>
        <row r="64">
          <cell r="A64" t="str">
            <v>DJ</v>
          </cell>
          <cell r="B64" t="str">
            <v>Djibouti</v>
          </cell>
        </row>
        <row r="65">
          <cell r="A65" t="str">
            <v>DM</v>
          </cell>
          <cell r="B65" t="str">
            <v>Dominica</v>
          </cell>
        </row>
        <row r="66">
          <cell r="A66" t="str">
            <v>DO</v>
          </cell>
          <cell r="B66" t="str">
            <v>Dominican Republic</v>
          </cell>
        </row>
        <row r="67">
          <cell r="A67" t="str">
            <v>EC</v>
          </cell>
          <cell r="B67" t="str">
            <v>Ecuador</v>
          </cell>
        </row>
        <row r="68">
          <cell r="A68" t="str">
            <v>EG</v>
          </cell>
          <cell r="B68" t="str">
            <v>Egypt</v>
          </cell>
        </row>
        <row r="69">
          <cell r="A69" t="str">
            <v>SV</v>
          </cell>
          <cell r="B69" t="str">
            <v>El Salvador</v>
          </cell>
        </row>
        <row r="70">
          <cell r="A70" t="str">
            <v>GQ</v>
          </cell>
          <cell r="B70" t="str">
            <v>Equatorial Guinea</v>
          </cell>
        </row>
        <row r="71">
          <cell r="A71" t="str">
            <v>ER</v>
          </cell>
          <cell r="B71" t="str">
            <v>Eritrea</v>
          </cell>
        </row>
        <row r="72">
          <cell r="A72" t="str">
            <v>EE</v>
          </cell>
          <cell r="B72" t="str">
            <v>Estonia</v>
          </cell>
        </row>
        <row r="73">
          <cell r="A73" t="str">
            <v>ET</v>
          </cell>
          <cell r="B73" t="str">
            <v>Ethiopia</v>
          </cell>
        </row>
        <row r="74">
          <cell r="A74" t="str">
            <v>FK</v>
          </cell>
          <cell r="B74" t="str">
            <v>Falkland Islands (Malvinas)</v>
          </cell>
        </row>
        <row r="75">
          <cell r="A75" t="str">
            <v>FO</v>
          </cell>
          <cell r="B75" t="str">
            <v>Faroe Islands</v>
          </cell>
        </row>
        <row r="76">
          <cell r="A76" t="str">
            <v>FJ</v>
          </cell>
          <cell r="B76" t="str">
            <v>Fiji</v>
          </cell>
        </row>
        <row r="77">
          <cell r="A77" t="str">
            <v>FI</v>
          </cell>
          <cell r="B77" t="str">
            <v>Finland</v>
          </cell>
        </row>
        <row r="78">
          <cell r="A78" t="str">
            <v>FR</v>
          </cell>
          <cell r="B78" t="str">
            <v>France</v>
          </cell>
        </row>
        <row r="79">
          <cell r="A79" t="str">
            <v>GF</v>
          </cell>
          <cell r="B79" t="str">
            <v>French Guiana</v>
          </cell>
        </row>
        <row r="80">
          <cell r="A80" t="str">
            <v>PF</v>
          </cell>
          <cell r="B80" t="str">
            <v>French Polynesia</v>
          </cell>
        </row>
        <row r="81">
          <cell r="A81" t="str">
            <v>TF</v>
          </cell>
          <cell r="B81" t="str">
            <v>French Southern Territories</v>
          </cell>
        </row>
        <row r="82">
          <cell r="A82" t="str">
            <v>GA</v>
          </cell>
          <cell r="B82" t="str">
            <v>Gabon</v>
          </cell>
        </row>
        <row r="83">
          <cell r="A83" t="str">
            <v>GM</v>
          </cell>
          <cell r="B83" t="str">
            <v>Gambia</v>
          </cell>
        </row>
        <row r="84">
          <cell r="A84" t="str">
            <v>GE</v>
          </cell>
          <cell r="B84" t="str">
            <v>Georgia</v>
          </cell>
        </row>
        <row r="85">
          <cell r="A85" t="str">
            <v>DE</v>
          </cell>
          <cell r="B85" t="str">
            <v>Germany</v>
          </cell>
        </row>
        <row r="86">
          <cell r="A86" t="str">
            <v>GH</v>
          </cell>
          <cell r="B86" t="str">
            <v>Ghana</v>
          </cell>
        </row>
        <row r="87">
          <cell r="A87" t="str">
            <v>GI</v>
          </cell>
          <cell r="B87" t="str">
            <v>Gibraltar</v>
          </cell>
        </row>
        <row r="88">
          <cell r="A88" t="str">
            <v>GR</v>
          </cell>
          <cell r="B88" t="str">
            <v>Greece</v>
          </cell>
        </row>
        <row r="89">
          <cell r="A89" t="str">
            <v>GL</v>
          </cell>
          <cell r="B89" t="str">
            <v>Greenland</v>
          </cell>
        </row>
        <row r="90">
          <cell r="A90" t="str">
            <v>GD</v>
          </cell>
          <cell r="B90" t="str">
            <v>Grenada</v>
          </cell>
        </row>
        <row r="91">
          <cell r="A91" t="str">
            <v>GP</v>
          </cell>
          <cell r="B91" t="str">
            <v>Guadeloupe</v>
          </cell>
        </row>
        <row r="92">
          <cell r="A92" t="str">
            <v>GU</v>
          </cell>
          <cell r="B92" t="str">
            <v>Guam</v>
          </cell>
        </row>
        <row r="93">
          <cell r="A93" t="str">
            <v>GT</v>
          </cell>
          <cell r="B93" t="str">
            <v>Guatemala</v>
          </cell>
        </row>
        <row r="94">
          <cell r="A94" t="str">
            <v>GG</v>
          </cell>
          <cell r="B94" t="str">
            <v>Guernsey</v>
          </cell>
        </row>
        <row r="95">
          <cell r="A95" t="str">
            <v>GN</v>
          </cell>
          <cell r="B95" t="str">
            <v>Guinea</v>
          </cell>
        </row>
        <row r="96">
          <cell r="A96" t="str">
            <v>GW</v>
          </cell>
          <cell r="B96" t="str">
            <v>Guinea-Bissau</v>
          </cell>
        </row>
        <row r="97">
          <cell r="A97" t="str">
            <v>GY</v>
          </cell>
          <cell r="B97" t="str">
            <v>Guyana</v>
          </cell>
        </row>
        <row r="98">
          <cell r="A98" t="str">
            <v>HT</v>
          </cell>
          <cell r="B98" t="str">
            <v>Haiti</v>
          </cell>
        </row>
        <row r="99">
          <cell r="A99" t="str">
            <v>HM</v>
          </cell>
          <cell r="B99" t="str">
            <v>Heard Island and McDonald Islands</v>
          </cell>
        </row>
        <row r="100">
          <cell r="A100" t="str">
            <v>VA</v>
          </cell>
          <cell r="B100" t="str">
            <v>Holy See</v>
          </cell>
        </row>
        <row r="101">
          <cell r="A101" t="str">
            <v>HN</v>
          </cell>
          <cell r="B101" t="str">
            <v>Honduras</v>
          </cell>
        </row>
        <row r="102">
          <cell r="A102" t="str">
            <v>HK</v>
          </cell>
          <cell r="B102" t="str">
            <v>Hong Kong</v>
          </cell>
        </row>
        <row r="103">
          <cell r="A103" t="str">
            <v>HU</v>
          </cell>
          <cell r="B103" t="str">
            <v>Hungary</v>
          </cell>
        </row>
        <row r="104">
          <cell r="A104" t="str">
            <v>IS</v>
          </cell>
          <cell r="B104" t="str">
            <v>Iceland</v>
          </cell>
        </row>
        <row r="105">
          <cell r="A105" t="str">
            <v>IN</v>
          </cell>
          <cell r="B105" t="str">
            <v>India</v>
          </cell>
        </row>
        <row r="106">
          <cell r="A106" t="str">
            <v>ID</v>
          </cell>
          <cell r="B106" t="str">
            <v>Indonesia</v>
          </cell>
        </row>
        <row r="107">
          <cell r="A107" t="str">
            <v>IR</v>
          </cell>
          <cell r="B107" t="str">
            <v>Iran (Islamic Republic of)</v>
          </cell>
        </row>
        <row r="108">
          <cell r="A108" t="str">
            <v>IQ</v>
          </cell>
          <cell r="B108" t="str">
            <v>Iraq</v>
          </cell>
        </row>
        <row r="109">
          <cell r="A109" t="str">
            <v>IE</v>
          </cell>
          <cell r="B109" t="str">
            <v>Ireland</v>
          </cell>
        </row>
        <row r="110">
          <cell r="A110" t="str">
            <v>IM</v>
          </cell>
          <cell r="B110" t="str">
            <v>Isle of Man</v>
          </cell>
        </row>
        <row r="111">
          <cell r="A111" t="str">
            <v>IL</v>
          </cell>
          <cell r="B111" t="str">
            <v>Israel</v>
          </cell>
        </row>
        <row r="112">
          <cell r="A112" t="str">
            <v>IT</v>
          </cell>
          <cell r="B112" t="str">
            <v>Italy</v>
          </cell>
        </row>
        <row r="113">
          <cell r="A113" t="str">
            <v>JM</v>
          </cell>
          <cell r="B113" t="str">
            <v>Jamaica</v>
          </cell>
        </row>
        <row r="114">
          <cell r="A114" t="str">
            <v>JP</v>
          </cell>
          <cell r="B114" t="str">
            <v>Japan</v>
          </cell>
        </row>
        <row r="115">
          <cell r="A115" t="str">
            <v>JE</v>
          </cell>
          <cell r="B115" t="str">
            <v>Jersey</v>
          </cell>
        </row>
        <row r="116">
          <cell r="A116" t="str">
            <v>JO</v>
          </cell>
          <cell r="B116" t="str">
            <v>Jordan</v>
          </cell>
        </row>
        <row r="117">
          <cell r="A117" t="str">
            <v>KZ</v>
          </cell>
          <cell r="B117" t="str">
            <v>Kazakhstan</v>
          </cell>
        </row>
        <row r="118">
          <cell r="A118" t="str">
            <v>KE</v>
          </cell>
          <cell r="B118" t="str">
            <v>Kenya</v>
          </cell>
        </row>
        <row r="119">
          <cell r="A119" t="str">
            <v>KI</v>
          </cell>
          <cell r="B119" t="str">
            <v>Kiribati</v>
          </cell>
        </row>
        <row r="120">
          <cell r="A120" t="str">
            <v>KP</v>
          </cell>
          <cell r="B120" t="str">
            <v>Korea (Democratic People's Republic of)</v>
          </cell>
        </row>
        <row r="121">
          <cell r="A121" t="str">
            <v>KR</v>
          </cell>
          <cell r="B121" t="str">
            <v>Korea (Republic of)</v>
          </cell>
        </row>
        <row r="122">
          <cell r="A122" t="str">
            <v>KW</v>
          </cell>
          <cell r="B122" t="str">
            <v>Kuwait</v>
          </cell>
        </row>
        <row r="123">
          <cell r="A123" t="str">
            <v>KG</v>
          </cell>
          <cell r="B123" t="str">
            <v>Kyrgyzstan</v>
          </cell>
        </row>
        <row r="124">
          <cell r="A124" t="str">
            <v>LA</v>
          </cell>
          <cell r="B124" t="str">
            <v>Lao People's Democratic Republic</v>
          </cell>
        </row>
        <row r="125">
          <cell r="A125" t="str">
            <v>LV</v>
          </cell>
          <cell r="B125" t="str">
            <v>Latvia</v>
          </cell>
        </row>
        <row r="126">
          <cell r="A126" t="str">
            <v>LB</v>
          </cell>
          <cell r="B126" t="str">
            <v>Lebanon</v>
          </cell>
        </row>
        <row r="127">
          <cell r="A127" t="str">
            <v>LS</v>
          </cell>
          <cell r="B127" t="str">
            <v>Lesotho</v>
          </cell>
        </row>
        <row r="128">
          <cell r="A128" t="str">
            <v>LR</v>
          </cell>
          <cell r="B128" t="str">
            <v>Liberia</v>
          </cell>
        </row>
        <row r="129">
          <cell r="A129" t="str">
            <v>LY</v>
          </cell>
          <cell r="B129" t="str">
            <v>Libya</v>
          </cell>
        </row>
        <row r="130">
          <cell r="A130" t="str">
            <v>LI</v>
          </cell>
          <cell r="B130" t="str">
            <v>Liechtenstein</v>
          </cell>
        </row>
        <row r="131">
          <cell r="A131" t="str">
            <v>LT</v>
          </cell>
          <cell r="B131" t="str">
            <v>Lithuania</v>
          </cell>
        </row>
        <row r="132">
          <cell r="A132" t="str">
            <v>LU</v>
          </cell>
          <cell r="B132" t="str">
            <v>Luxembourg</v>
          </cell>
        </row>
        <row r="133">
          <cell r="A133" t="str">
            <v>MO</v>
          </cell>
          <cell r="B133" t="str">
            <v>Macao</v>
          </cell>
        </row>
        <row r="134">
          <cell r="A134" t="str">
            <v>MK</v>
          </cell>
          <cell r="B134" t="str">
            <v>Macedonia (the former Yugoslav Republic of)</v>
          </cell>
        </row>
        <row r="135">
          <cell r="A135" t="str">
            <v>MG</v>
          </cell>
          <cell r="B135" t="str">
            <v>Madagascar</v>
          </cell>
        </row>
        <row r="136">
          <cell r="A136" t="str">
            <v>MW</v>
          </cell>
          <cell r="B136" t="str">
            <v>Malawi</v>
          </cell>
        </row>
        <row r="137">
          <cell r="A137" t="str">
            <v>MY</v>
          </cell>
          <cell r="B137" t="str">
            <v>Malaysia</v>
          </cell>
        </row>
        <row r="138">
          <cell r="A138" t="str">
            <v>MV</v>
          </cell>
          <cell r="B138" t="str">
            <v>Maldives</v>
          </cell>
        </row>
        <row r="139">
          <cell r="A139" t="str">
            <v>ML</v>
          </cell>
          <cell r="B139" t="str">
            <v>Mali</v>
          </cell>
        </row>
        <row r="140">
          <cell r="A140" t="str">
            <v>MT</v>
          </cell>
          <cell r="B140" t="str">
            <v>Malta</v>
          </cell>
        </row>
        <row r="141">
          <cell r="A141" t="str">
            <v>MH</v>
          </cell>
          <cell r="B141" t="str">
            <v>Marshall Islands</v>
          </cell>
        </row>
        <row r="142">
          <cell r="A142" t="str">
            <v>MQ</v>
          </cell>
          <cell r="B142" t="str">
            <v>Martinique</v>
          </cell>
        </row>
        <row r="143">
          <cell r="A143" t="str">
            <v>MR</v>
          </cell>
          <cell r="B143" t="str">
            <v>Mauritania</v>
          </cell>
        </row>
        <row r="144">
          <cell r="A144" t="str">
            <v>MU</v>
          </cell>
          <cell r="B144" t="str">
            <v>Mauritius</v>
          </cell>
        </row>
        <row r="145">
          <cell r="A145" t="str">
            <v>YT</v>
          </cell>
          <cell r="B145" t="str">
            <v>Mayotte</v>
          </cell>
        </row>
        <row r="146">
          <cell r="A146" t="str">
            <v>MX</v>
          </cell>
          <cell r="B146" t="str">
            <v>Mexico</v>
          </cell>
        </row>
        <row r="147">
          <cell r="A147" t="str">
            <v>FM</v>
          </cell>
          <cell r="B147" t="str">
            <v>Micronesia (Federated States of)</v>
          </cell>
        </row>
        <row r="148">
          <cell r="A148" t="str">
            <v>MD</v>
          </cell>
          <cell r="B148" t="str">
            <v>Moldova (Republic of)</v>
          </cell>
        </row>
        <row r="149">
          <cell r="A149" t="str">
            <v>MC</v>
          </cell>
          <cell r="B149" t="str">
            <v>Monaco</v>
          </cell>
        </row>
        <row r="150">
          <cell r="A150" t="str">
            <v>MN</v>
          </cell>
          <cell r="B150" t="str">
            <v>Mongolia</v>
          </cell>
        </row>
        <row r="151">
          <cell r="A151" t="str">
            <v>ME</v>
          </cell>
          <cell r="B151" t="str">
            <v>Montenegro</v>
          </cell>
        </row>
        <row r="152">
          <cell r="A152" t="str">
            <v>MS</v>
          </cell>
          <cell r="B152" t="str">
            <v>Montserrat</v>
          </cell>
        </row>
        <row r="153">
          <cell r="A153" t="str">
            <v>MA</v>
          </cell>
          <cell r="B153" t="str">
            <v>Morocco</v>
          </cell>
        </row>
        <row r="154">
          <cell r="A154" t="str">
            <v>MZ</v>
          </cell>
          <cell r="B154" t="str">
            <v>Mozambique</v>
          </cell>
        </row>
        <row r="155">
          <cell r="A155" t="str">
            <v>MM</v>
          </cell>
          <cell r="B155" t="str">
            <v>Myanmar</v>
          </cell>
        </row>
        <row r="156">
          <cell r="A156" t="str">
            <v>NA</v>
          </cell>
          <cell r="B156" t="str">
            <v>Namibia</v>
          </cell>
        </row>
        <row r="157">
          <cell r="A157" t="str">
            <v>NR</v>
          </cell>
          <cell r="B157" t="str">
            <v>Nauru</v>
          </cell>
        </row>
        <row r="158">
          <cell r="A158" t="str">
            <v>NP</v>
          </cell>
          <cell r="B158" t="str">
            <v>Nepal</v>
          </cell>
        </row>
        <row r="159">
          <cell r="A159" t="str">
            <v>NL</v>
          </cell>
          <cell r="B159" t="str">
            <v>Netherlands</v>
          </cell>
        </row>
        <row r="160">
          <cell r="A160" t="str">
            <v>NC</v>
          </cell>
          <cell r="B160" t="str">
            <v>New Caledonia</v>
          </cell>
        </row>
        <row r="161">
          <cell r="A161" t="str">
            <v>NZ</v>
          </cell>
          <cell r="B161" t="str">
            <v>New Zealand</v>
          </cell>
        </row>
        <row r="162">
          <cell r="A162" t="str">
            <v>NI</v>
          </cell>
          <cell r="B162" t="str">
            <v>Nicaragua</v>
          </cell>
        </row>
        <row r="163">
          <cell r="A163" t="str">
            <v>NE</v>
          </cell>
          <cell r="B163" t="str">
            <v>Niger</v>
          </cell>
        </row>
        <row r="164">
          <cell r="A164" t="str">
            <v>NG</v>
          </cell>
          <cell r="B164" t="str">
            <v>Nigeria</v>
          </cell>
        </row>
        <row r="165">
          <cell r="A165" t="str">
            <v>NU</v>
          </cell>
          <cell r="B165" t="str">
            <v>Niue</v>
          </cell>
        </row>
        <row r="166">
          <cell r="A166" t="str">
            <v>NF</v>
          </cell>
          <cell r="B166" t="str">
            <v>Norfolk Island</v>
          </cell>
        </row>
        <row r="167">
          <cell r="A167" t="str">
            <v>MP</v>
          </cell>
          <cell r="B167" t="str">
            <v>Northern Mariana Islands</v>
          </cell>
        </row>
        <row r="168">
          <cell r="A168" t="str">
            <v>NO</v>
          </cell>
          <cell r="B168" t="str">
            <v>Norway</v>
          </cell>
        </row>
        <row r="169">
          <cell r="A169" t="str">
            <v>OM</v>
          </cell>
          <cell r="B169" t="str">
            <v>Oman</v>
          </cell>
        </row>
        <row r="170">
          <cell r="A170" t="str">
            <v>PK</v>
          </cell>
          <cell r="B170" t="str">
            <v>Pakistan</v>
          </cell>
        </row>
        <row r="171">
          <cell r="A171" t="str">
            <v>PW</v>
          </cell>
          <cell r="B171" t="str">
            <v>Palau</v>
          </cell>
        </row>
        <row r="172">
          <cell r="A172" t="str">
            <v>PS</v>
          </cell>
          <cell r="B172" t="str">
            <v>Palestine, State of</v>
          </cell>
        </row>
        <row r="173">
          <cell r="A173" t="str">
            <v>PA</v>
          </cell>
          <cell r="B173" t="str">
            <v>Panama</v>
          </cell>
        </row>
        <row r="174">
          <cell r="A174" t="str">
            <v>PG</v>
          </cell>
          <cell r="B174" t="str">
            <v>Papua New Guinea</v>
          </cell>
        </row>
        <row r="175">
          <cell r="A175" t="str">
            <v>PY</v>
          </cell>
          <cell r="B175" t="str">
            <v>Paraguay</v>
          </cell>
        </row>
        <row r="176">
          <cell r="A176" t="str">
            <v>PE</v>
          </cell>
          <cell r="B176" t="str">
            <v>Peru</v>
          </cell>
        </row>
        <row r="177">
          <cell r="A177" t="str">
            <v>PH</v>
          </cell>
          <cell r="B177" t="str">
            <v>Philippines</v>
          </cell>
        </row>
        <row r="178">
          <cell r="A178" t="str">
            <v>PN</v>
          </cell>
          <cell r="B178" t="str">
            <v>Pitcairn</v>
          </cell>
        </row>
        <row r="179">
          <cell r="A179" t="str">
            <v>PL</v>
          </cell>
          <cell r="B179" t="str">
            <v>Poland</v>
          </cell>
        </row>
        <row r="180">
          <cell r="A180" t="str">
            <v>PT</v>
          </cell>
          <cell r="B180" t="str">
            <v>Portugal</v>
          </cell>
        </row>
        <row r="181">
          <cell r="A181" t="str">
            <v>PR</v>
          </cell>
          <cell r="B181" t="str">
            <v>Puerto Rico</v>
          </cell>
        </row>
        <row r="182">
          <cell r="A182" t="str">
            <v>QA</v>
          </cell>
          <cell r="B182" t="str">
            <v>Qatar</v>
          </cell>
        </row>
        <row r="183">
          <cell r="A183" t="str">
            <v>RE</v>
          </cell>
          <cell r="B183" t="str">
            <v>Réunion</v>
          </cell>
        </row>
        <row r="184">
          <cell r="A184" t="str">
            <v>RO</v>
          </cell>
          <cell r="B184" t="str">
            <v>Romania</v>
          </cell>
        </row>
        <row r="185">
          <cell r="A185" t="str">
            <v>RU</v>
          </cell>
          <cell r="B185" t="str">
            <v>Russian Federation</v>
          </cell>
        </row>
        <row r="186">
          <cell r="A186" t="str">
            <v>RW</v>
          </cell>
          <cell r="B186" t="str">
            <v>Rwanda</v>
          </cell>
        </row>
        <row r="187">
          <cell r="A187" t="str">
            <v>BL</v>
          </cell>
          <cell r="B187" t="str">
            <v>Saint Barthélemy</v>
          </cell>
        </row>
        <row r="188">
          <cell r="A188" t="str">
            <v>SH</v>
          </cell>
          <cell r="B188" t="str">
            <v>Saint Helena, Ascension and Tristan da Cunha</v>
          </cell>
        </row>
        <row r="189">
          <cell r="A189" t="str">
            <v>KN</v>
          </cell>
          <cell r="B189" t="str">
            <v>Saint Kitts and Nevis</v>
          </cell>
        </row>
        <row r="190">
          <cell r="A190" t="str">
            <v>LC</v>
          </cell>
          <cell r="B190" t="str">
            <v>Saint Lucia</v>
          </cell>
        </row>
        <row r="191">
          <cell r="A191" t="str">
            <v>MF</v>
          </cell>
          <cell r="B191" t="str">
            <v>Saint Martin (French part)</v>
          </cell>
        </row>
        <row r="192">
          <cell r="A192" t="str">
            <v>PM</v>
          </cell>
          <cell r="B192" t="str">
            <v>Saint Pierre and Miquelon</v>
          </cell>
        </row>
        <row r="193">
          <cell r="A193" t="str">
            <v>VC</v>
          </cell>
          <cell r="B193" t="str">
            <v>Saint Vincent and the Grenadines</v>
          </cell>
        </row>
        <row r="194">
          <cell r="A194" t="str">
            <v>WS</v>
          </cell>
          <cell r="B194" t="str">
            <v>Samoa</v>
          </cell>
        </row>
        <row r="195">
          <cell r="A195" t="str">
            <v>SM</v>
          </cell>
          <cell r="B195" t="str">
            <v>San Marino</v>
          </cell>
        </row>
        <row r="196">
          <cell r="A196" t="str">
            <v>ST</v>
          </cell>
          <cell r="B196" t="str">
            <v>Sao Tome and Principe</v>
          </cell>
        </row>
        <row r="197">
          <cell r="A197" t="str">
            <v>SA</v>
          </cell>
          <cell r="B197" t="str">
            <v>Saudi Arabia</v>
          </cell>
        </row>
        <row r="198">
          <cell r="A198" t="str">
            <v>SN</v>
          </cell>
          <cell r="B198" t="str">
            <v>Senegal</v>
          </cell>
        </row>
        <row r="199">
          <cell r="A199" t="str">
            <v>RS</v>
          </cell>
          <cell r="B199" t="str">
            <v>Serbia</v>
          </cell>
        </row>
        <row r="200">
          <cell r="A200" t="str">
            <v>SC</v>
          </cell>
          <cell r="B200" t="str">
            <v>Seychelles</v>
          </cell>
        </row>
        <row r="201">
          <cell r="A201" t="str">
            <v>SL</v>
          </cell>
          <cell r="B201" t="str">
            <v>Sierra Leone</v>
          </cell>
        </row>
        <row r="202">
          <cell r="A202" t="str">
            <v>SG</v>
          </cell>
          <cell r="B202" t="str">
            <v>Singapore</v>
          </cell>
        </row>
        <row r="203">
          <cell r="A203" t="str">
            <v>SX</v>
          </cell>
          <cell r="B203" t="str">
            <v>Sint Maarten (Dutch part)</v>
          </cell>
        </row>
        <row r="204">
          <cell r="A204" t="str">
            <v>SK</v>
          </cell>
          <cell r="B204" t="str">
            <v>Slovakia</v>
          </cell>
        </row>
        <row r="205">
          <cell r="A205" t="str">
            <v>SI</v>
          </cell>
          <cell r="B205" t="str">
            <v>Slovenia</v>
          </cell>
        </row>
        <row r="206">
          <cell r="A206" t="str">
            <v>SB</v>
          </cell>
          <cell r="B206" t="str">
            <v>Solomon Islands</v>
          </cell>
        </row>
        <row r="207">
          <cell r="A207" t="str">
            <v>SO</v>
          </cell>
          <cell r="B207" t="str">
            <v>Somalia</v>
          </cell>
        </row>
        <row r="208">
          <cell r="A208" t="str">
            <v>ZA</v>
          </cell>
          <cell r="B208" t="str">
            <v>South Africa</v>
          </cell>
        </row>
        <row r="209">
          <cell r="A209" t="str">
            <v>GS</v>
          </cell>
          <cell r="B209" t="str">
            <v>South Georgia and the South Sandwich Islands</v>
          </cell>
        </row>
        <row r="210">
          <cell r="A210" t="str">
            <v>SS</v>
          </cell>
          <cell r="B210" t="str">
            <v>South Sudan</v>
          </cell>
        </row>
        <row r="211">
          <cell r="A211" t="str">
            <v>ES</v>
          </cell>
          <cell r="B211" t="str">
            <v>Spain</v>
          </cell>
        </row>
        <row r="212">
          <cell r="A212" t="str">
            <v>LK</v>
          </cell>
          <cell r="B212" t="str">
            <v>Sri Lanka</v>
          </cell>
        </row>
        <row r="213">
          <cell r="A213" t="str">
            <v>SD</v>
          </cell>
          <cell r="B213" t="str">
            <v>Sudan</v>
          </cell>
        </row>
        <row r="214">
          <cell r="A214" t="str">
            <v>SR</v>
          </cell>
          <cell r="B214" t="str">
            <v>Suriname</v>
          </cell>
        </row>
        <row r="215">
          <cell r="A215" t="str">
            <v>SJ</v>
          </cell>
          <cell r="B215" t="str">
            <v>Svalbard and Jan Mayen</v>
          </cell>
        </row>
        <row r="216">
          <cell r="A216" t="str">
            <v>SZ</v>
          </cell>
          <cell r="B216" t="str">
            <v>Swaziland</v>
          </cell>
        </row>
        <row r="217">
          <cell r="A217" t="str">
            <v>SE</v>
          </cell>
          <cell r="B217" t="str">
            <v>Sweden</v>
          </cell>
        </row>
        <row r="218">
          <cell r="A218" t="str">
            <v>CH</v>
          </cell>
          <cell r="B218" t="str">
            <v>Switzerland</v>
          </cell>
        </row>
        <row r="219">
          <cell r="A219" t="str">
            <v>SY</v>
          </cell>
          <cell r="B219" t="str">
            <v>Syrian Arab Republic</v>
          </cell>
        </row>
        <row r="220">
          <cell r="A220" t="str">
            <v>TW</v>
          </cell>
          <cell r="B220" t="str">
            <v>Taiwan, Province of China[a]</v>
          </cell>
        </row>
        <row r="221">
          <cell r="A221" t="str">
            <v>TJ</v>
          </cell>
          <cell r="B221" t="str">
            <v>Tajikistan</v>
          </cell>
        </row>
        <row r="222">
          <cell r="A222" t="str">
            <v>TZ</v>
          </cell>
          <cell r="B222" t="str">
            <v>Tanzania, United Republic of</v>
          </cell>
        </row>
        <row r="223">
          <cell r="A223" t="str">
            <v>TH</v>
          </cell>
          <cell r="B223" t="str">
            <v>Thailand</v>
          </cell>
        </row>
        <row r="224">
          <cell r="A224" t="str">
            <v>TL</v>
          </cell>
          <cell r="B224" t="str">
            <v>Timor-Leste</v>
          </cell>
        </row>
        <row r="225">
          <cell r="A225" t="str">
            <v>TG</v>
          </cell>
          <cell r="B225" t="str">
            <v>Togo</v>
          </cell>
        </row>
        <row r="226">
          <cell r="A226" t="str">
            <v>TK</v>
          </cell>
          <cell r="B226" t="str">
            <v>Tokelau</v>
          </cell>
        </row>
        <row r="227">
          <cell r="A227" t="str">
            <v>TO</v>
          </cell>
          <cell r="B227" t="str">
            <v>Tonga</v>
          </cell>
        </row>
        <row r="228">
          <cell r="A228" t="str">
            <v>TT</v>
          </cell>
          <cell r="B228" t="str">
            <v>Trinidad and Tobago</v>
          </cell>
        </row>
        <row r="229">
          <cell r="A229" t="str">
            <v>TN</v>
          </cell>
          <cell r="B229" t="str">
            <v>Tunisia</v>
          </cell>
        </row>
        <row r="230">
          <cell r="A230" t="str">
            <v>TR</v>
          </cell>
          <cell r="B230" t="str">
            <v>Turkey</v>
          </cell>
        </row>
        <row r="231">
          <cell r="A231" t="str">
            <v>TM</v>
          </cell>
          <cell r="B231" t="str">
            <v>Turkmenistan</v>
          </cell>
        </row>
        <row r="232">
          <cell r="A232" t="str">
            <v>TC</v>
          </cell>
          <cell r="B232" t="str">
            <v>Turks and Caicos Islands</v>
          </cell>
        </row>
        <row r="233">
          <cell r="A233" t="str">
            <v>TV</v>
          </cell>
          <cell r="B233" t="str">
            <v>Tuvalu</v>
          </cell>
        </row>
        <row r="234">
          <cell r="A234" t="str">
            <v>UG</v>
          </cell>
          <cell r="B234" t="str">
            <v>Uganda</v>
          </cell>
        </row>
        <row r="235">
          <cell r="A235" t="str">
            <v>UA</v>
          </cell>
          <cell r="B235" t="str">
            <v>Ukraine</v>
          </cell>
        </row>
        <row r="236">
          <cell r="A236" t="str">
            <v>AE</v>
          </cell>
          <cell r="B236" t="str">
            <v>United Arab Emirates</v>
          </cell>
        </row>
        <row r="237">
          <cell r="A237" t="str">
            <v>GB</v>
          </cell>
          <cell r="B237" t="str">
            <v>United Kingdom of Great Britain and Northern Ireland</v>
          </cell>
        </row>
        <row r="238">
          <cell r="A238" t="str">
            <v>US</v>
          </cell>
          <cell r="B238" t="str">
            <v>United States of America</v>
          </cell>
        </row>
        <row r="239">
          <cell r="A239" t="str">
            <v>UM</v>
          </cell>
          <cell r="B239" t="str">
            <v>United States Minor Outlying Islands</v>
          </cell>
        </row>
        <row r="240">
          <cell r="A240" t="str">
            <v>UY</v>
          </cell>
          <cell r="B240" t="str">
            <v>Uruguay</v>
          </cell>
        </row>
        <row r="241">
          <cell r="A241" t="str">
            <v>UZ</v>
          </cell>
          <cell r="B241" t="str">
            <v>Uzbekistan</v>
          </cell>
        </row>
        <row r="242">
          <cell r="A242" t="str">
            <v>VU</v>
          </cell>
          <cell r="B242" t="str">
            <v>Vanuatu</v>
          </cell>
        </row>
        <row r="243">
          <cell r="A243" t="str">
            <v>VE</v>
          </cell>
          <cell r="B243" t="str">
            <v>Venezuela (Bolivarian Republic of)</v>
          </cell>
        </row>
        <row r="244">
          <cell r="A244" t="str">
            <v>VN</v>
          </cell>
          <cell r="B244" t="str">
            <v>Viet Nam</v>
          </cell>
        </row>
        <row r="245">
          <cell r="A245" t="str">
            <v>VG</v>
          </cell>
          <cell r="B245" t="str">
            <v>Virgin Islands (British)</v>
          </cell>
        </row>
        <row r="246">
          <cell r="A246" t="str">
            <v>VI</v>
          </cell>
          <cell r="B246" t="str">
            <v>Virgin Islands (U.S.)</v>
          </cell>
        </row>
        <row r="247">
          <cell r="A247" t="str">
            <v>WF</v>
          </cell>
          <cell r="B247" t="str">
            <v>Wallis and Futuna</v>
          </cell>
        </row>
        <row r="248">
          <cell r="A248" t="str">
            <v>EH</v>
          </cell>
          <cell r="B248" t="str">
            <v>Western Sahara</v>
          </cell>
        </row>
        <row r="249">
          <cell r="A249" t="str">
            <v>YE</v>
          </cell>
          <cell r="B249" t="str">
            <v>Yemen</v>
          </cell>
        </row>
        <row r="250">
          <cell r="A250" t="str">
            <v>ZM</v>
          </cell>
          <cell r="B250" t="str">
            <v>Zambia</v>
          </cell>
        </row>
        <row r="251">
          <cell r="A251" t="str">
            <v>ZW</v>
          </cell>
          <cell r="B251" t="str">
            <v>Zimbabwe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udales"/>
      <sheetName val="Tabla IA2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DATOS_EA_23"/>
      <sheetName val="TD_DATOS_ORIGINALES"/>
      <sheetName val="DATOS_ORIGINALES_2018"/>
      <sheetName val="SUMA_POT_COMUNA_AL_2017"/>
      <sheetName val="CONSUMO_ELETRICO_2017"/>
      <sheetName val="FACTOR_DE_PLANTA"/>
      <sheetName val="EA_23_INDICADOR"/>
      <sheetName val="GRAFICO_INDICADOR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Etiquetas de fila</v>
          </cell>
          <cell r="B1" t="str">
            <v>Suma de pot_total_declarada_kw</v>
          </cell>
        </row>
        <row r="2">
          <cell r="A2" t="str">
            <v>Algarrobo</v>
          </cell>
          <cell r="B2">
            <v>19.97</v>
          </cell>
        </row>
        <row r="3">
          <cell r="A3" t="str">
            <v>Alto del Carmen</v>
          </cell>
          <cell r="B3">
            <v>8.1999999999999993</v>
          </cell>
        </row>
        <row r="4">
          <cell r="A4" t="str">
            <v>Alto Hospicio</v>
          </cell>
          <cell r="B4">
            <v>90.83</v>
          </cell>
        </row>
        <row r="5">
          <cell r="A5" t="str">
            <v>Andacollo</v>
          </cell>
          <cell r="B5">
            <v>2</v>
          </cell>
        </row>
        <row r="6">
          <cell r="A6" t="str">
            <v>Angol</v>
          </cell>
          <cell r="B6">
            <v>76.05</v>
          </cell>
        </row>
        <row r="7">
          <cell r="A7" t="str">
            <v>Antofagasta</v>
          </cell>
          <cell r="B7">
            <v>254.77</v>
          </cell>
        </row>
        <row r="8">
          <cell r="A8" t="str">
            <v>Antuco</v>
          </cell>
          <cell r="B8">
            <v>4</v>
          </cell>
        </row>
        <row r="9">
          <cell r="A9" t="str">
            <v>Arica</v>
          </cell>
          <cell r="B9">
            <v>338.52</v>
          </cell>
        </row>
        <row r="10">
          <cell r="A10" t="str">
            <v>Aysen</v>
          </cell>
          <cell r="B10">
            <v>1.29</v>
          </cell>
        </row>
        <row r="11">
          <cell r="A11" t="str">
            <v>Buin</v>
          </cell>
          <cell r="B11">
            <v>43.45</v>
          </cell>
        </row>
        <row r="12">
          <cell r="A12" t="str">
            <v>Bulnes</v>
          </cell>
          <cell r="B12">
            <v>22</v>
          </cell>
        </row>
        <row r="13">
          <cell r="A13" t="str">
            <v>Cabildo</v>
          </cell>
          <cell r="B13">
            <v>19.46</v>
          </cell>
        </row>
        <row r="14">
          <cell r="A14" t="str">
            <v>Cabrero</v>
          </cell>
          <cell r="B14">
            <v>13.44</v>
          </cell>
        </row>
        <row r="15">
          <cell r="A15" t="str">
            <v>Calama</v>
          </cell>
          <cell r="B15">
            <v>250.44</v>
          </cell>
        </row>
        <row r="16">
          <cell r="A16" t="str">
            <v>Caldera</v>
          </cell>
          <cell r="B16">
            <v>40</v>
          </cell>
        </row>
        <row r="17">
          <cell r="A17" t="str">
            <v>Calera de Tango</v>
          </cell>
          <cell r="B17">
            <v>1.55</v>
          </cell>
        </row>
        <row r="18">
          <cell r="A18" t="str">
            <v>Calle Larga</v>
          </cell>
          <cell r="B18">
            <v>7.8</v>
          </cell>
        </row>
        <row r="19">
          <cell r="A19" t="str">
            <v>Canete</v>
          </cell>
          <cell r="B19">
            <v>5</v>
          </cell>
        </row>
        <row r="20">
          <cell r="A20" t="str">
            <v>Carahue</v>
          </cell>
          <cell r="B20">
            <v>18.760000000000002</v>
          </cell>
        </row>
        <row r="21">
          <cell r="A21" t="str">
            <v>Casa Blanca</v>
          </cell>
          <cell r="B21">
            <v>20.6</v>
          </cell>
        </row>
        <row r="22">
          <cell r="A22" t="str">
            <v>Casablanca</v>
          </cell>
          <cell r="B22">
            <v>12</v>
          </cell>
        </row>
        <row r="23">
          <cell r="A23" t="str">
            <v>Catemu</v>
          </cell>
          <cell r="B23">
            <v>12.5</v>
          </cell>
        </row>
        <row r="24">
          <cell r="A24" t="str">
            <v>Cauquenes</v>
          </cell>
          <cell r="B24">
            <v>144.88999999999999</v>
          </cell>
        </row>
        <row r="25">
          <cell r="A25" t="str">
            <v>Cerrillos</v>
          </cell>
          <cell r="B25">
            <v>122.28</v>
          </cell>
        </row>
        <row r="26">
          <cell r="A26" t="str">
            <v>Chañaral</v>
          </cell>
          <cell r="B26">
            <v>12.5</v>
          </cell>
        </row>
        <row r="27">
          <cell r="A27" t="str">
            <v>Chépica</v>
          </cell>
          <cell r="B27">
            <v>57.2</v>
          </cell>
        </row>
        <row r="28">
          <cell r="A28" t="str">
            <v>Chillán</v>
          </cell>
          <cell r="B28">
            <v>118.27</v>
          </cell>
        </row>
        <row r="29">
          <cell r="A29" t="str">
            <v>Chillán Viejo</v>
          </cell>
          <cell r="B29">
            <v>20</v>
          </cell>
        </row>
        <row r="30">
          <cell r="A30" t="str">
            <v>Chimbarongo</v>
          </cell>
          <cell r="B30">
            <v>5.7</v>
          </cell>
        </row>
        <row r="31">
          <cell r="A31" t="str">
            <v>Chol Chol</v>
          </cell>
          <cell r="B31">
            <v>30.26</v>
          </cell>
        </row>
        <row r="32">
          <cell r="A32" t="str">
            <v>Cobquecura</v>
          </cell>
          <cell r="B32">
            <v>1.5</v>
          </cell>
        </row>
        <row r="33">
          <cell r="A33" t="str">
            <v>Cochrane</v>
          </cell>
          <cell r="B33">
            <v>25</v>
          </cell>
        </row>
        <row r="34">
          <cell r="A34" t="str">
            <v>Codegua</v>
          </cell>
          <cell r="B34">
            <v>47.1</v>
          </cell>
        </row>
        <row r="35">
          <cell r="A35" t="str">
            <v>Coelemu</v>
          </cell>
          <cell r="B35">
            <v>2.74</v>
          </cell>
        </row>
        <row r="36">
          <cell r="A36" t="str">
            <v>Cohihueco</v>
          </cell>
          <cell r="B36">
            <v>13</v>
          </cell>
        </row>
        <row r="37">
          <cell r="A37" t="str">
            <v>Coihaique</v>
          </cell>
          <cell r="B37">
            <v>5</v>
          </cell>
        </row>
        <row r="38">
          <cell r="A38" t="str">
            <v>Coihueco</v>
          </cell>
          <cell r="B38">
            <v>63.74</v>
          </cell>
        </row>
        <row r="39">
          <cell r="A39" t="str">
            <v>Colbún</v>
          </cell>
          <cell r="B39">
            <v>64</v>
          </cell>
        </row>
        <row r="40">
          <cell r="A40" t="str">
            <v>Colina</v>
          </cell>
          <cell r="B40">
            <v>314.11599999999999</v>
          </cell>
        </row>
        <row r="41">
          <cell r="A41" t="str">
            <v>Combarbalá</v>
          </cell>
          <cell r="B41">
            <v>12.5</v>
          </cell>
        </row>
        <row r="42">
          <cell r="A42" t="str">
            <v>Concepción</v>
          </cell>
          <cell r="B42">
            <v>8.2100000000000009</v>
          </cell>
        </row>
        <row r="43">
          <cell r="A43" t="str">
            <v>Conchalí</v>
          </cell>
          <cell r="B43">
            <v>20</v>
          </cell>
        </row>
        <row r="44">
          <cell r="A44" t="str">
            <v>Concón</v>
          </cell>
          <cell r="B44">
            <v>23.64</v>
          </cell>
        </row>
        <row r="45">
          <cell r="A45" t="str">
            <v>Constitución</v>
          </cell>
          <cell r="B45">
            <v>115.75</v>
          </cell>
        </row>
        <row r="46">
          <cell r="A46" t="str">
            <v>Contulmo</v>
          </cell>
          <cell r="B46">
            <v>9.84</v>
          </cell>
        </row>
        <row r="47">
          <cell r="A47" t="str">
            <v>Copiapó</v>
          </cell>
          <cell r="B47">
            <v>1202.2720000000002</v>
          </cell>
        </row>
        <row r="48">
          <cell r="A48" t="str">
            <v>Coquimbo</v>
          </cell>
          <cell r="B48">
            <v>62.112000000000002</v>
          </cell>
        </row>
        <row r="49">
          <cell r="A49" t="str">
            <v>Coronel</v>
          </cell>
          <cell r="B49">
            <v>33.74</v>
          </cell>
        </row>
        <row r="50">
          <cell r="A50" t="str">
            <v>Coyhaique</v>
          </cell>
          <cell r="B50">
            <v>1.56</v>
          </cell>
        </row>
        <row r="51">
          <cell r="A51" t="str">
            <v>Cunco</v>
          </cell>
          <cell r="B51">
            <v>28.6</v>
          </cell>
        </row>
        <row r="52">
          <cell r="A52" t="str">
            <v>Curacaví</v>
          </cell>
          <cell r="B52">
            <v>75.290000000000006</v>
          </cell>
        </row>
        <row r="53">
          <cell r="A53" t="str">
            <v>Curicó</v>
          </cell>
          <cell r="B53">
            <v>230.65</v>
          </cell>
        </row>
        <row r="54">
          <cell r="A54" t="str">
            <v>Dalcahue</v>
          </cell>
          <cell r="B54">
            <v>2.0499999999999998</v>
          </cell>
        </row>
        <row r="55">
          <cell r="A55" t="str">
            <v>Diego de Almagro</v>
          </cell>
          <cell r="B55">
            <v>151.00200000000001</v>
          </cell>
        </row>
        <row r="56">
          <cell r="A56" t="str">
            <v>El Bosque</v>
          </cell>
          <cell r="B56">
            <v>8.1</v>
          </cell>
        </row>
        <row r="57">
          <cell r="A57" t="str">
            <v>El Carmen</v>
          </cell>
          <cell r="B57">
            <v>22.4</v>
          </cell>
        </row>
        <row r="58">
          <cell r="A58" t="str">
            <v>El monte</v>
          </cell>
          <cell r="B58">
            <v>18.5</v>
          </cell>
        </row>
        <row r="59">
          <cell r="A59" t="str">
            <v>El Romeral</v>
          </cell>
          <cell r="B59">
            <v>6</v>
          </cell>
        </row>
        <row r="60">
          <cell r="A60" t="str">
            <v>El Tabo</v>
          </cell>
          <cell r="B60">
            <v>15.8</v>
          </cell>
        </row>
        <row r="61">
          <cell r="A61" t="str">
            <v>Estación Central</v>
          </cell>
          <cell r="B61">
            <v>103.9</v>
          </cell>
        </row>
        <row r="62">
          <cell r="A62" t="str">
            <v>Florida</v>
          </cell>
          <cell r="B62">
            <v>10.1</v>
          </cell>
        </row>
        <row r="63">
          <cell r="A63" t="str">
            <v>Freire</v>
          </cell>
          <cell r="B63">
            <v>13.54</v>
          </cell>
        </row>
        <row r="64">
          <cell r="A64" t="str">
            <v>Futrono</v>
          </cell>
          <cell r="B64">
            <v>1.2</v>
          </cell>
        </row>
        <row r="65">
          <cell r="A65" t="str">
            <v>Hijuelas</v>
          </cell>
          <cell r="B65">
            <v>14.105</v>
          </cell>
        </row>
        <row r="66">
          <cell r="A66" t="str">
            <v>Huechuraba</v>
          </cell>
          <cell r="B66">
            <v>103.16</v>
          </cell>
        </row>
        <row r="67">
          <cell r="A67" t="str">
            <v>Illapel</v>
          </cell>
          <cell r="B67">
            <v>190</v>
          </cell>
        </row>
        <row r="68">
          <cell r="A68" t="str">
            <v>Independencia</v>
          </cell>
          <cell r="B68">
            <v>3</v>
          </cell>
        </row>
        <row r="69">
          <cell r="A69" t="str">
            <v>Iquique</v>
          </cell>
          <cell r="B69">
            <v>118.47</v>
          </cell>
        </row>
        <row r="70">
          <cell r="A70" t="str">
            <v>Calera</v>
          </cell>
          <cell r="B70">
            <v>3</v>
          </cell>
        </row>
        <row r="71">
          <cell r="A71" t="str">
            <v>La Cisterna</v>
          </cell>
          <cell r="B71">
            <v>6.98</v>
          </cell>
        </row>
        <row r="72">
          <cell r="A72" t="str">
            <v>La Cruz</v>
          </cell>
          <cell r="B72">
            <v>2.7</v>
          </cell>
        </row>
        <row r="73">
          <cell r="A73" t="str">
            <v>La Florida</v>
          </cell>
          <cell r="B73">
            <v>59.185000000000002</v>
          </cell>
        </row>
        <row r="74">
          <cell r="A74" t="str">
            <v>La Ligua</v>
          </cell>
          <cell r="B74">
            <v>14.26</v>
          </cell>
        </row>
        <row r="75">
          <cell r="A75" t="str">
            <v>La Pintana</v>
          </cell>
          <cell r="B75">
            <v>15</v>
          </cell>
        </row>
        <row r="76">
          <cell r="A76" t="str">
            <v>La Reina</v>
          </cell>
          <cell r="B76">
            <v>58.09</v>
          </cell>
        </row>
        <row r="77">
          <cell r="A77" t="str">
            <v>La Serena</v>
          </cell>
          <cell r="B77">
            <v>36.1</v>
          </cell>
        </row>
        <row r="78">
          <cell r="A78" t="str">
            <v>La Unión</v>
          </cell>
          <cell r="B78">
            <v>8.2200000000000006</v>
          </cell>
        </row>
        <row r="79">
          <cell r="A79" t="str">
            <v>Laja</v>
          </cell>
          <cell r="B79">
            <v>17.5</v>
          </cell>
        </row>
        <row r="80">
          <cell r="A80" t="str">
            <v>Lampa</v>
          </cell>
          <cell r="B80">
            <v>324.39499999999998</v>
          </cell>
        </row>
        <row r="81">
          <cell r="A81" t="str">
            <v>Lanco</v>
          </cell>
          <cell r="B81">
            <v>1.5</v>
          </cell>
        </row>
        <row r="82">
          <cell r="A82" t="str">
            <v>Las Condes</v>
          </cell>
          <cell r="B82">
            <v>123.83</v>
          </cell>
        </row>
        <row r="83">
          <cell r="A83" t="str">
            <v>Lautaro</v>
          </cell>
          <cell r="B83">
            <v>3.06</v>
          </cell>
        </row>
        <row r="84">
          <cell r="A84" t="str">
            <v>Licantén</v>
          </cell>
          <cell r="B84">
            <v>19.760000000000002</v>
          </cell>
        </row>
        <row r="85">
          <cell r="A85" t="str">
            <v>Limache</v>
          </cell>
          <cell r="B85">
            <v>20.76</v>
          </cell>
        </row>
        <row r="86">
          <cell r="A86" t="str">
            <v>Linares</v>
          </cell>
          <cell r="B86">
            <v>89.09</v>
          </cell>
        </row>
        <row r="87">
          <cell r="A87" t="str">
            <v>Llanquihue</v>
          </cell>
          <cell r="B87">
            <v>3.1</v>
          </cell>
        </row>
        <row r="88">
          <cell r="A88" t="str">
            <v>Llay Llay</v>
          </cell>
          <cell r="B88">
            <v>2</v>
          </cell>
        </row>
        <row r="89">
          <cell r="A89" t="str">
            <v>Lo Barnechea</v>
          </cell>
          <cell r="B89">
            <v>102.32</v>
          </cell>
        </row>
        <row r="90">
          <cell r="A90" t="str">
            <v>Lolol</v>
          </cell>
          <cell r="B90">
            <v>179</v>
          </cell>
        </row>
        <row r="91">
          <cell r="A91" t="str">
            <v>Loncoche</v>
          </cell>
          <cell r="B91">
            <v>5.5</v>
          </cell>
        </row>
        <row r="92">
          <cell r="A92" t="str">
            <v>Longaví</v>
          </cell>
          <cell r="B92">
            <v>80</v>
          </cell>
        </row>
        <row r="93">
          <cell r="A93" t="str">
            <v>Los Alamos</v>
          </cell>
          <cell r="B93">
            <v>1</v>
          </cell>
        </row>
        <row r="94">
          <cell r="A94" t="str">
            <v>Los Andes</v>
          </cell>
          <cell r="B94">
            <v>175.42</v>
          </cell>
        </row>
        <row r="95">
          <cell r="A95" t="str">
            <v>Los Ángeles</v>
          </cell>
          <cell r="B95">
            <v>32.065000000000005</v>
          </cell>
        </row>
        <row r="96">
          <cell r="A96" t="str">
            <v>Los Lagos</v>
          </cell>
          <cell r="B96">
            <v>2</v>
          </cell>
        </row>
        <row r="97">
          <cell r="A97" t="str">
            <v>Los Muermos</v>
          </cell>
          <cell r="B97">
            <v>6.1</v>
          </cell>
        </row>
        <row r="98">
          <cell r="A98" t="str">
            <v>Los Vilos</v>
          </cell>
          <cell r="B98">
            <v>9.8000000000000007</v>
          </cell>
        </row>
        <row r="99">
          <cell r="A99" t="str">
            <v>Lota</v>
          </cell>
          <cell r="B99">
            <v>2.56</v>
          </cell>
        </row>
        <row r="100">
          <cell r="A100" t="str">
            <v>Lumaco</v>
          </cell>
          <cell r="B100">
            <v>4.68</v>
          </cell>
        </row>
        <row r="101">
          <cell r="A101" t="str">
            <v>Machalí</v>
          </cell>
          <cell r="B101">
            <v>54.62</v>
          </cell>
        </row>
        <row r="102">
          <cell r="A102" t="str">
            <v>Macul</v>
          </cell>
          <cell r="B102">
            <v>44.1</v>
          </cell>
        </row>
        <row r="103">
          <cell r="A103" t="str">
            <v>Maipú</v>
          </cell>
          <cell r="B103">
            <v>31.18</v>
          </cell>
        </row>
        <row r="104">
          <cell r="A104" t="str">
            <v>Marchihue</v>
          </cell>
          <cell r="B104">
            <v>1.5</v>
          </cell>
        </row>
        <row r="105">
          <cell r="A105" t="str">
            <v>Marchugue</v>
          </cell>
          <cell r="B105">
            <v>30</v>
          </cell>
        </row>
        <row r="106">
          <cell r="A106" t="str">
            <v>Mariquina</v>
          </cell>
          <cell r="B106">
            <v>23.92</v>
          </cell>
        </row>
        <row r="107">
          <cell r="A107" t="str">
            <v>Mejillones</v>
          </cell>
          <cell r="B107">
            <v>34</v>
          </cell>
        </row>
        <row r="108">
          <cell r="A108" t="str">
            <v>Melipilla</v>
          </cell>
          <cell r="B108">
            <v>254.995</v>
          </cell>
        </row>
        <row r="109">
          <cell r="A109" t="str">
            <v>Monte Patria</v>
          </cell>
          <cell r="B109">
            <v>25.475000000000001</v>
          </cell>
        </row>
        <row r="110">
          <cell r="A110" t="str">
            <v>Moztazal</v>
          </cell>
          <cell r="B110">
            <v>5</v>
          </cell>
        </row>
        <row r="111">
          <cell r="A111" t="str">
            <v>Nacimiento</v>
          </cell>
          <cell r="B111">
            <v>18.2</v>
          </cell>
        </row>
        <row r="112">
          <cell r="A112" t="str">
            <v>Natales</v>
          </cell>
          <cell r="B112">
            <v>3.12</v>
          </cell>
        </row>
        <row r="113">
          <cell r="A113" t="str">
            <v>Navidad</v>
          </cell>
          <cell r="B113">
            <v>11.24</v>
          </cell>
        </row>
        <row r="114">
          <cell r="A114" t="str">
            <v>Ninhue</v>
          </cell>
          <cell r="B114">
            <v>1.5</v>
          </cell>
        </row>
        <row r="115">
          <cell r="A115" t="str">
            <v>Nogales</v>
          </cell>
          <cell r="B115">
            <v>32.4</v>
          </cell>
        </row>
        <row r="116">
          <cell r="A116" t="str">
            <v>Nueva Imperial</v>
          </cell>
          <cell r="B116">
            <v>15.28</v>
          </cell>
        </row>
        <row r="117">
          <cell r="A117" t="str">
            <v>Ñuñoa</v>
          </cell>
          <cell r="B117">
            <v>77.239999999999995</v>
          </cell>
        </row>
        <row r="118">
          <cell r="A118" t="str">
            <v>Olmue</v>
          </cell>
          <cell r="B118">
            <v>12.88</v>
          </cell>
        </row>
        <row r="119">
          <cell r="A119" t="str">
            <v>Osorno</v>
          </cell>
          <cell r="B119">
            <v>7.0949999999999998</v>
          </cell>
        </row>
        <row r="120">
          <cell r="A120" t="str">
            <v>Ovalle</v>
          </cell>
          <cell r="B120">
            <v>241.5</v>
          </cell>
        </row>
        <row r="121">
          <cell r="A121" t="str">
            <v>Padre Hurtado</v>
          </cell>
          <cell r="B121">
            <v>1.5</v>
          </cell>
        </row>
        <row r="122">
          <cell r="A122" t="str">
            <v>Padre Las Casas</v>
          </cell>
          <cell r="B122">
            <v>14.28</v>
          </cell>
        </row>
        <row r="123">
          <cell r="A123" t="str">
            <v>Paine</v>
          </cell>
          <cell r="B123">
            <v>69.5</v>
          </cell>
        </row>
        <row r="124">
          <cell r="A124" t="str">
            <v>Palmilla</v>
          </cell>
          <cell r="B124">
            <v>145</v>
          </cell>
        </row>
        <row r="125">
          <cell r="A125" t="str">
            <v>Panquehue</v>
          </cell>
          <cell r="B125">
            <v>100</v>
          </cell>
        </row>
        <row r="126">
          <cell r="A126" t="str">
            <v>Parral</v>
          </cell>
          <cell r="B126">
            <v>355.72</v>
          </cell>
        </row>
        <row r="127">
          <cell r="A127" t="str">
            <v>Pedro Aguirre Cerda</v>
          </cell>
          <cell r="B127">
            <v>4</v>
          </cell>
        </row>
        <row r="128">
          <cell r="A128" t="str">
            <v>Pelarco</v>
          </cell>
          <cell r="B128">
            <v>8.5</v>
          </cell>
        </row>
        <row r="129">
          <cell r="A129" t="str">
            <v>Pencahue</v>
          </cell>
          <cell r="B129">
            <v>85</v>
          </cell>
        </row>
        <row r="130">
          <cell r="A130" t="str">
            <v>Peñaflor</v>
          </cell>
          <cell r="B130">
            <v>158.52000000000001</v>
          </cell>
        </row>
        <row r="131">
          <cell r="A131" t="str">
            <v>Peñalolén</v>
          </cell>
          <cell r="B131">
            <v>151.87</v>
          </cell>
        </row>
        <row r="132">
          <cell r="A132" t="str">
            <v>Peralillo</v>
          </cell>
          <cell r="B132">
            <v>1.2</v>
          </cell>
        </row>
        <row r="133">
          <cell r="A133" t="str">
            <v>Petorca</v>
          </cell>
          <cell r="B133">
            <v>38.9</v>
          </cell>
        </row>
        <row r="134">
          <cell r="A134" t="str">
            <v>Pica</v>
          </cell>
          <cell r="B134">
            <v>5.0999999999999996</v>
          </cell>
        </row>
        <row r="135">
          <cell r="A135" t="str">
            <v>Pichidegua</v>
          </cell>
          <cell r="B135">
            <v>12.6</v>
          </cell>
        </row>
        <row r="136">
          <cell r="A136" t="str">
            <v>Pichilemu</v>
          </cell>
          <cell r="B136">
            <v>5.5</v>
          </cell>
        </row>
        <row r="137">
          <cell r="A137" t="str">
            <v>Pinto</v>
          </cell>
          <cell r="B137">
            <v>27.56</v>
          </cell>
        </row>
        <row r="138">
          <cell r="A138" t="str">
            <v>Pirque</v>
          </cell>
          <cell r="B138">
            <v>5.82</v>
          </cell>
        </row>
        <row r="139">
          <cell r="A139" t="str">
            <v>Pitrufquén</v>
          </cell>
          <cell r="B139">
            <v>16.560000000000002</v>
          </cell>
        </row>
        <row r="140">
          <cell r="A140" t="str">
            <v>Placilla</v>
          </cell>
          <cell r="B140">
            <v>61.36</v>
          </cell>
        </row>
        <row r="141">
          <cell r="A141" t="str">
            <v>Pozo Almonte</v>
          </cell>
          <cell r="B141">
            <v>49.34</v>
          </cell>
        </row>
        <row r="142">
          <cell r="A142" t="str">
            <v>Providencia</v>
          </cell>
          <cell r="B142">
            <v>168.58</v>
          </cell>
        </row>
        <row r="143">
          <cell r="A143" t="str">
            <v>Puchuncaví</v>
          </cell>
          <cell r="B143">
            <v>2.12</v>
          </cell>
        </row>
        <row r="144">
          <cell r="A144" t="str">
            <v>Pucón</v>
          </cell>
          <cell r="B144">
            <v>5</v>
          </cell>
        </row>
        <row r="145">
          <cell r="A145" t="str">
            <v>Pudahuel</v>
          </cell>
          <cell r="B145">
            <v>172.98</v>
          </cell>
        </row>
        <row r="146">
          <cell r="A146" t="str">
            <v>Puente Alto</v>
          </cell>
          <cell r="B146">
            <v>22.5</v>
          </cell>
        </row>
        <row r="147">
          <cell r="A147" t="str">
            <v>Puerto Montt</v>
          </cell>
          <cell r="B147">
            <v>74.900000000000006</v>
          </cell>
        </row>
        <row r="148">
          <cell r="A148" t="str">
            <v>Puerto Varas</v>
          </cell>
          <cell r="B148">
            <v>11.324999999999999</v>
          </cell>
        </row>
        <row r="149">
          <cell r="A149" t="str">
            <v>Punta Arenas</v>
          </cell>
          <cell r="B149">
            <v>20.440000000000001</v>
          </cell>
        </row>
        <row r="150">
          <cell r="A150" t="str">
            <v>Purén</v>
          </cell>
          <cell r="B150">
            <v>5.2</v>
          </cell>
        </row>
        <row r="151">
          <cell r="A151" t="str">
            <v>Quilicura</v>
          </cell>
          <cell r="B151">
            <v>174.42</v>
          </cell>
        </row>
        <row r="152">
          <cell r="A152" t="str">
            <v>Quillón</v>
          </cell>
          <cell r="B152">
            <v>66.489999999999995</v>
          </cell>
        </row>
        <row r="153">
          <cell r="A153" t="str">
            <v>Quillota</v>
          </cell>
          <cell r="B153">
            <v>43.82</v>
          </cell>
        </row>
        <row r="154">
          <cell r="A154" t="str">
            <v>Quilpué</v>
          </cell>
          <cell r="B154">
            <v>214.74</v>
          </cell>
        </row>
        <row r="155">
          <cell r="A155" t="str">
            <v>Quinta Normal</v>
          </cell>
          <cell r="B155">
            <v>107.5</v>
          </cell>
        </row>
        <row r="156">
          <cell r="A156" t="str">
            <v>Quirihue</v>
          </cell>
          <cell r="B156">
            <v>3.7349999999999999</v>
          </cell>
        </row>
        <row r="157">
          <cell r="A157" t="str">
            <v>Rancagua</v>
          </cell>
          <cell r="B157">
            <v>26.17</v>
          </cell>
        </row>
        <row r="158">
          <cell r="A158" t="str">
            <v>Rauco</v>
          </cell>
          <cell r="B158">
            <v>3.25</v>
          </cell>
        </row>
        <row r="159">
          <cell r="A159" t="str">
            <v>Recoleta</v>
          </cell>
          <cell r="B159">
            <v>21.7</v>
          </cell>
        </row>
        <row r="160">
          <cell r="A160" t="str">
            <v>Renca</v>
          </cell>
          <cell r="B160">
            <v>100</v>
          </cell>
        </row>
        <row r="161">
          <cell r="A161" t="str">
            <v>Requínoa</v>
          </cell>
          <cell r="B161">
            <v>78</v>
          </cell>
        </row>
        <row r="162">
          <cell r="A162" t="str">
            <v>Retiro</v>
          </cell>
          <cell r="B162">
            <v>20</v>
          </cell>
        </row>
        <row r="163">
          <cell r="A163" t="str">
            <v>Río Negro</v>
          </cell>
          <cell r="B163">
            <v>10.75</v>
          </cell>
        </row>
        <row r="164">
          <cell r="A164" t="str">
            <v>Romeral</v>
          </cell>
          <cell r="B164">
            <v>50</v>
          </cell>
        </row>
        <row r="165">
          <cell r="A165" t="str">
            <v>Saavedra</v>
          </cell>
          <cell r="B165">
            <v>4.68</v>
          </cell>
        </row>
        <row r="166">
          <cell r="A166" t="str">
            <v>Sagrada Familia</v>
          </cell>
          <cell r="B166">
            <v>244.96</v>
          </cell>
        </row>
        <row r="167">
          <cell r="A167" t="str">
            <v>Salamanca</v>
          </cell>
          <cell r="B167">
            <v>70</v>
          </cell>
        </row>
        <row r="168">
          <cell r="A168" t="str">
            <v>San Antonio</v>
          </cell>
          <cell r="B168">
            <v>43.32</v>
          </cell>
        </row>
        <row r="169">
          <cell r="A169" t="str">
            <v>San Bernardo</v>
          </cell>
          <cell r="B169">
            <v>129.84</v>
          </cell>
        </row>
        <row r="170">
          <cell r="A170" t="str">
            <v>San Carlos</v>
          </cell>
          <cell r="B170">
            <v>13.52</v>
          </cell>
        </row>
        <row r="171">
          <cell r="A171" t="str">
            <v>San Clemente</v>
          </cell>
          <cell r="B171">
            <v>139.5</v>
          </cell>
        </row>
        <row r="172">
          <cell r="A172" t="str">
            <v>San Esteban</v>
          </cell>
          <cell r="B172">
            <v>8.5</v>
          </cell>
        </row>
        <row r="173">
          <cell r="A173" t="str">
            <v>San Felipe</v>
          </cell>
          <cell r="B173">
            <v>83.75</v>
          </cell>
        </row>
        <row r="174">
          <cell r="A174" t="str">
            <v>San Fernando</v>
          </cell>
          <cell r="B174">
            <v>20.382999999999999</v>
          </cell>
        </row>
        <row r="175">
          <cell r="A175" t="str">
            <v>San Javier</v>
          </cell>
          <cell r="B175">
            <v>18.88</v>
          </cell>
        </row>
        <row r="176">
          <cell r="A176" t="str">
            <v>San Joaquín</v>
          </cell>
          <cell r="B176">
            <v>20.059999999999999</v>
          </cell>
        </row>
        <row r="177">
          <cell r="A177" t="str">
            <v>San José de Maipo</v>
          </cell>
          <cell r="B177">
            <v>9.4499999999999993</v>
          </cell>
        </row>
        <row r="178">
          <cell r="A178" t="str">
            <v>San Miguel</v>
          </cell>
          <cell r="B178">
            <v>120.5</v>
          </cell>
        </row>
        <row r="179">
          <cell r="A179" t="str">
            <v>San Nicolás</v>
          </cell>
          <cell r="B179">
            <v>35.619999999999997</v>
          </cell>
        </row>
        <row r="180">
          <cell r="A180" t="str">
            <v>San Pedro</v>
          </cell>
          <cell r="B180">
            <v>9.0399999999999991</v>
          </cell>
        </row>
        <row r="181">
          <cell r="A181" t="str">
            <v>San Pedro de la Paz</v>
          </cell>
          <cell r="B181">
            <v>10.36</v>
          </cell>
        </row>
        <row r="182">
          <cell r="A182" t="str">
            <v>San Rafael</v>
          </cell>
          <cell r="B182">
            <v>5.9</v>
          </cell>
        </row>
        <row r="183">
          <cell r="A183" t="str">
            <v>San Ramón</v>
          </cell>
          <cell r="B183">
            <v>101.5</v>
          </cell>
        </row>
        <row r="184">
          <cell r="A184" t="str">
            <v>San Vicente</v>
          </cell>
          <cell r="B184">
            <v>1.7</v>
          </cell>
        </row>
        <row r="185">
          <cell r="A185" t="str">
            <v>Santa Bárbara</v>
          </cell>
          <cell r="B185">
            <v>3</v>
          </cell>
        </row>
        <row r="186">
          <cell r="A186" t="str">
            <v>Santa Cruz</v>
          </cell>
          <cell r="B186">
            <v>105</v>
          </cell>
        </row>
        <row r="187">
          <cell r="A187" t="str">
            <v>Santa Juana</v>
          </cell>
          <cell r="B187">
            <v>22.195</v>
          </cell>
        </row>
        <row r="188">
          <cell r="A188" t="str">
            <v>Santa María</v>
          </cell>
          <cell r="B188">
            <v>187.92</v>
          </cell>
        </row>
        <row r="189">
          <cell r="A189" t="str">
            <v>Santiago</v>
          </cell>
          <cell r="B189">
            <v>339.62</v>
          </cell>
        </row>
        <row r="190">
          <cell r="A190" t="str">
            <v>Sierra Gorda</v>
          </cell>
          <cell r="B190">
            <v>20</v>
          </cell>
        </row>
        <row r="191">
          <cell r="A191" t="str">
            <v>Talagante</v>
          </cell>
          <cell r="B191">
            <v>18.015000000000001</v>
          </cell>
        </row>
        <row r="192">
          <cell r="A192" t="str">
            <v>Talca</v>
          </cell>
          <cell r="B192">
            <v>69.974999999999994</v>
          </cell>
        </row>
        <row r="193">
          <cell r="A193" t="str">
            <v>Temuco</v>
          </cell>
          <cell r="B193">
            <v>13.5</v>
          </cell>
        </row>
        <row r="194">
          <cell r="A194" t="str">
            <v>Teno</v>
          </cell>
          <cell r="B194">
            <v>175</v>
          </cell>
        </row>
        <row r="195">
          <cell r="A195" t="str">
            <v>Teodoro Schmidt</v>
          </cell>
          <cell r="B195">
            <v>9.7799999999999994</v>
          </cell>
        </row>
        <row r="196">
          <cell r="A196" t="str">
            <v>Tierra Amarilla</v>
          </cell>
          <cell r="B196">
            <v>43.28</v>
          </cell>
        </row>
        <row r="197">
          <cell r="A197" t="str">
            <v>Tilcoco</v>
          </cell>
          <cell r="B197">
            <v>7.34</v>
          </cell>
        </row>
        <row r="198">
          <cell r="A198" t="str">
            <v>Tiltil</v>
          </cell>
          <cell r="B198">
            <v>16.91</v>
          </cell>
        </row>
        <row r="199">
          <cell r="A199" t="str">
            <v>Tocopilla</v>
          </cell>
          <cell r="B199">
            <v>14.82</v>
          </cell>
        </row>
        <row r="200">
          <cell r="A200" t="str">
            <v>Tomé</v>
          </cell>
          <cell r="B200">
            <v>15.815</v>
          </cell>
        </row>
        <row r="201">
          <cell r="A201" t="str">
            <v>Valdivia</v>
          </cell>
          <cell r="B201">
            <v>31.92</v>
          </cell>
        </row>
        <row r="202">
          <cell r="A202" t="str">
            <v>Vallenar</v>
          </cell>
          <cell r="B202">
            <v>242.22</v>
          </cell>
        </row>
        <row r="203">
          <cell r="A203" t="str">
            <v>Valparaíso</v>
          </cell>
          <cell r="B203">
            <v>37.799999999999997</v>
          </cell>
        </row>
        <row r="204">
          <cell r="A204" t="str">
            <v>vichuquén</v>
          </cell>
          <cell r="B204">
            <v>2.1</v>
          </cell>
        </row>
        <row r="205">
          <cell r="A205" t="str">
            <v>Victoria</v>
          </cell>
          <cell r="B205">
            <v>28.22</v>
          </cell>
        </row>
        <row r="206">
          <cell r="A206" t="str">
            <v>Vicuña</v>
          </cell>
          <cell r="B206">
            <v>118.4</v>
          </cell>
        </row>
        <row r="207">
          <cell r="A207" t="str">
            <v>Vilcún</v>
          </cell>
          <cell r="B207">
            <v>3.06</v>
          </cell>
        </row>
        <row r="208">
          <cell r="A208" t="str">
            <v>Villa Alemana</v>
          </cell>
          <cell r="B208">
            <v>50.52</v>
          </cell>
        </row>
        <row r="209">
          <cell r="A209" t="str">
            <v>Villarrica</v>
          </cell>
          <cell r="B209">
            <v>15</v>
          </cell>
        </row>
        <row r="210">
          <cell r="A210" t="str">
            <v>Viña del Mar</v>
          </cell>
          <cell r="B210">
            <v>96.483999999999995</v>
          </cell>
        </row>
        <row r="211">
          <cell r="A211" t="str">
            <v>Vitacura</v>
          </cell>
          <cell r="B211">
            <v>203.31</v>
          </cell>
        </row>
        <row r="212">
          <cell r="A212" t="str">
            <v>Yumbel</v>
          </cell>
          <cell r="B212">
            <v>12.25</v>
          </cell>
        </row>
      </sheetData>
      <sheetData sheetId="4">
        <row r="1">
          <cell r="B1" t="str">
            <v>CÓDIGO COMUNA</v>
          </cell>
          <cell r="C1" t="str">
            <v>CONSUMO ELÉCTRICO RESIDENCIAL (Kwh) 2017</v>
          </cell>
        </row>
        <row r="2">
          <cell r="B2">
            <v>12101</v>
          </cell>
          <cell r="C2">
            <v>101686016</v>
          </cell>
        </row>
        <row r="3">
          <cell r="B3">
            <v>11101</v>
          </cell>
          <cell r="C3">
            <v>42106681</v>
          </cell>
        </row>
        <row r="4">
          <cell r="B4">
            <v>10201</v>
          </cell>
          <cell r="C4">
            <v>35829588</v>
          </cell>
        </row>
        <row r="5">
          <cell r="B5">
            <v>10101</v>
          </cell>
          <cell r="C5">
            <v>176097655</v>
          </cell>
        </row>
        <row r="6">
          <cell r="B6">
            <v>10109</v>
          </cell>
          <cell r="C6">
            <v>43643846.960000001</v>
          </cell>
        </row>
        <row r="7">
          <cell r="B7">
            <v>10301</v>
          </cell>
          <cell r="C7">
            <v>128384670</v>
          </cell>
        </row>
        <row r="8">
          <cell r="B8">
            <v>14101</v>
          </cell>
          <cell r="C8">
            <v>125587184</v>
          </cell>
        </row>
        <row r="9">
          <cell r="B9">
            <v>9120</v>
          </cell>
          <cell r="C9">
            <v>41537923</v>
          </cell>
        </row>
        <row r="10">
          <cell r="B10">
            <v>9112</v>
          </cell>
          <cell r="C10">
            <v>33528361</v>
          </cell>
        </row>
        <row r="11">
          <cell r="B11">
            <v>9101</v>
          </cell>
          <cell r="C11">
            <v>210103029</v>
          </cell>
        </row>
        <row r="12">
          <cell r="B12">
            <v>9201</v>
          </cell>
          <cell r="C12">
            <v>34968907</v>
          </cell>
        </row>
        <row r="13">
          <cell r="B13">
            <v>8301</v>
          </cell>
          <cell r="C13">
            <v>142468172</v>
          </cell>
        </row>
        <row r="14">
          <cell r="B14">
            <v>8306</v>
          </cell>
          <cell r="C14">
            <v>12796562</v>
          </cell>
        </row>
        <row r="15">
          <cell r="B15">
            <v>8103</v>
          </cell>
          <cell r="C15">
            <v>59159393</v>
          </cell>
        </row>
        <row r="16">
          <cell r="B16">
            <v>8101</v>
          </cell>
          <cell r="C16">
            <v>197356469</v>
          </cell>
        </row>
        <row r="17">
          <cell r="B17">
            <v>8102</v>
          </cell>
          <cell r="C17">
            <v>70868435</v>
          </cell>
        </row>
        <row r="18">
          <cell r="B18">
            <v>8112</v>
          </cell>
          <cell r="C18">
            <v>58830892</v>
          </cell>
        </row>
        <row r="19">
          <cell r="B19">
            <v>8105</v>
          </cell>
          <cell r="C19">
            <v>12781518</v>
          </cell>
        </row>
        <row r="20">
          <cell r="B20">
            <v>8106</v>
          </cell>
          <cell r="C20">
            <v>23396926</v>
          </cell>
        </row>
        <row r="21">
          <cell r="B21">
            <v>8107</v>
          </cell>
          <cell r="C21">
            <v>28738851</v>
          </cell>
        </row>
        <row r="22">
          <cell r="B22">
            <v>8108</v>
          </cell>
          <cell r="C22">
            <v>94589690</v>
          </cell>
        </row>
        <row r="23">
          <cell r="B23">
            <v>8109</v>
          </cell>
          <cell r="C23">
            <v>6562657</v>
          </cell>
        </row>
        <row r="24">
          <cell r="B24">
            <v>8110</v>
          </cell>
          <cell r="C24">
            <v>99849806</v>
          </cell>
        </row>
        <row r="25">
          <cell r="B25">
            <v>8111</v>
          </cell>
          <cell r="C25">
            <v>36380378</v>
          </cell>
        </row>
        <row r="26">
          <cell r="B26">
            <v>8401</v>
          </cell>
          <cell r="C26">
            <v>140781431</v>
          </cell>
        </row>
        <row r="27">
          <cell r="B27">
            <v>8406</v>
          </cell>
          <cell r="C27">
            <v>18817784</v>
          </cell>
        </row>
        <row r="28">
          <cell r="B28">
            <v>8416</v>
          </cell>
          <cell r="C28">
            <v>32066140.199900001</v>
          </cell>
        </row>
        <row r="29">
          <cell r="B29">
            <v>7401</v>
          </cell>
          <cell r="C29">
            <v>67224730.696600005</v>
          </cell>
        </row>
        <row r="30">
          <cell r="B30">
            <v>7102</v>
          </cell>
          <cell r="C30">
            <v>27506907.699899998</v>
          </cell>
        </row>
        <row r="31">
          <cell r="B31">
            <v>7105</v>
          </cell>
          <cell r="C31">
            <v>28952996</v>
          </cell>
        </row>
        <row r="32">
          <cell r="B32">
            <v>7101</v>
          </cell>
          <cell r="C32">
            <v>165728712</v>
          </cell>
        </row>
        <row r="33">
          <cell r="B33">
            <v>7301</v>
          </cell>
          <cell r="C33">
            <v>115928883</v>
          </cell>
        </row>
        <row r="34">
          <cell r="B34">
            <v>7305</v>
          </cell>
          <cell r="C34">
            <v>6301313</v>
          </cell>
        </row>
        <row r="35">
          <cell r="B35">
            <v>7306</v>
          </cell>
          <cell r="C35">
            <v>10683388</v>
          </cell>
        </row>
        <row r="36">
          <cell r="B36">
            <v>6301</v>
          </cell>
          <cell r="C36">
            <v>52646228</v>
          </cell>
        </row>
        <row r="37">
          <cell r="B37">
            <v>6115</v>
          </cell>
          <cell r="C37">
            <v>38167786</v>
          </cell>
        </row>
        <row r="38">
          <cell r="B38">
            <v>6108</v>
          </cell>
          <cell r="C38">
            <v>43918198</v>
          </cell>
        </row>
        <row r="39">
          <cell r="B39">
            <v>6101</v>
          </cell>
          <cell r="C39">
            <v>182985859</v>
          </cell>
        </row>
        <row r="40">
          <cell r="B40">
            <v>13501</v>
          </cell>
          <cell r="C40">
            <v>78445934</v>
          </cell>
        </row>
        <row r="41">
          <cell r="B41">
            <v>13102</v>
          </cell>
          <cell r="C41">
            <v>61211134</v>
          </cell>
        </row>
        <row r="42">
          <cell r="B42">
            <v>13103</v>
          </cell>
          <cell r="C42">
            <v>86724359</v>
          </cell>
        </row>
        <row r="43">
          <cell r="B43">
            <v>13104</v>
          </cell>
          <cell r="C43">
            <v>93821657</v>
          </cell>
        </row>
        <row r="44">
          <cell r="B44">
            <v>13105</v>
          </cell>
          <cell r="C44">
            <v>106490943</v>
          </cell>
        </row>
        <row r="45">
          <cell r="B45">
            <v>13106</v>
          </cell>
          <cell r="C45">
            <v>115593737</v>
          </cell>
        </row>
        <row r="46">
          <cell r="B46">
            <v>13107</v>
          </cell>
          <cell r="C46">
            <v>89928802</v>
          </cell>
        </row>
        <row r="47">
          <cell r="B47">
            <v>13108</v>
          </cell>
          <cell r="C47">
            <v>86299905</v>
          </cell>
        </row>
        <row r="48">
          <cell r="B48">
            <v>13109</v>
          </cell>
          <cell r="C48">
            <v>80565297</v>
          </cell>
        </row>
        <row r="49">
          <cell r="B49">
            <v>13110</v>
          </cell>
          <cell r="C49">
            <v>310165173</v>
          </cell>
        </row>
        <row r="50">
          <cell r="B50">
            <v>13111</v>
          </cell>
          <cell r="C50">
            <v>82238756</v>
          </cell>
        </row>
        <row r="51">
          <cell r="B51">
            <v>13112</v>
          </cell>
          <cell r="C51">
            <v>106336528</v>
          </cell>
        </row>
        <row r="52">
          <cell r="B52">
            <v>13113</v>
          </cell>
          <cell r="C52">
            <v>113351287</v>
          </cell>
        </row>
        <row r="53">
          <cell r="B53">
            <v>13114</v>
          </cell>
          <cell r="C53">
            <v>425812821</v>
          </cell>
        </row>
        <row r="54">
          <cell r="B54">
            <v>13115</v>
          </cell>
          <cell r="C54">
            <v>150528846</v>
          </cell>
        </row>
        <row r="55">
          <cell r="B55">
            <v>13116</v>
          </cell>
          <cell r="C55">
            <v>63996816</v>
          </cell>
        </row>
        <row r="56">
          <cell r="B56">
            <v>13117</v>
          </cell>
          <cell r="C56">
            <v>63677316</v>
          </cell>
        </row>
        <row r="57">
          <cell r="B57">
            <v>13118</v>
          </cell>
          <cell r="C57">
            <v>98774950</v>
          </cell>
        </row>
        <row r="58">
          <cell r="B58">
            <v>13119</v>
          </cell>
          <cell r="C58">
            <v>383064560</v>
          </cell>
        </row>
        <row r="59">
          <cell r="B59">
            <v>13120</v>
          </cell>
          <cell r="C59">
            <v>239771732</v>
          </cell>
        </row>
        <row r="60">
          <cell r="B60">
            <v>13121</v>
          </cell>
          <cell r="C60">
            <v>74736764</v>
          </cell>
        </row>
        <row r="61">
          <cell r="B61">
            <v>13122</v>
          </cell>
          <cell r="C61">
            <v>198413504</v>
          </cell>
        </row>
        <row r="62">
          <cell r="B62">
            <v>13123</v>
          </cell>
          <cell r="C62">
            <v>243933536</v>
          </cell>
        </row>
        <row r="63">
          <cell r="B63">
            <v>13124</v>
          </cell>
          <cell r="C63">
            <v>165763275</v>
          </cell>
        </row>
        <row r="64">
          <cell r="B64">
            <v>13125</v>
          </cell>
          <cell r="C64">
            <v>148574316</v>
          </cell>
        </row>
        <row r="65">
          <cell r="B65">
            <v>13126</v>
          </cell>
          <cell r="C65">
            <v>95133996</v>
          </cell>
        </row>
        <row r="66">
          <cell r="B66">
            <v>13127</v>
          </cell>
          <cell r="C66">
            <v>135326966</v>
          </cell>
        </row>
        <row r="67">
          <cell r="B67">
            <v>13128</v>
          </cell>
          <cell r="C67">
            <v>95874943</v>
          </cell>
        </row>
        <row r="68">
          <cell r="B68">
            <v>13129</v>
          </cell>
          <cell r="C68">
            <v>72469268</v>
          </cell>
        </row>
        <row r="69">
          <cell r="B69">
            <v>13130</v>
          </cell>
          <cell r="C69">
            <v>109070814</v>
          </cell>
        </row>
        <row r="70">
          <cell r="B70">
            <v>13131</v>
          </cell>
          <cell r="C70">
            <v>58180650</v>
          </cell>
        </row>
        <row r="71">
          <cell r="B71">
            <v>13101</v>
          </cell>
          <cell r="C71">
            <v>504761131</v>
          </cell>
        </row>
        <row r="72">
          <cell r="B72">
            <v>13132</v>
          </cell>
          <cell r="C72">
            <v>144828228</v>
          </cell>
        </row>
        <row r="73">
          <cell r="B73">
            <v>13202</v>
          </cell>
          <cell r="C73">
            <v>24036925</v>
          </cell>
        </row>
        <row r="74">
          <cell r="B74">
            <v>13201</v>
          </cell>
          <cell r="C74">
            <v>401620794</v>
          </cell>
        </row>
        <row r="75">
          <cell r="B75">
            <v>13203</v>
          </cell>
          <cell r="C75">
            <v>14877962</v>
          </cell>
        </row>
        <row r="76">
          <cell r="B76">
            <v>13602</v>
          </cell>
          <cell r="C76">
            <v>21807604</v>
          </cell>
        </row>
        <row r="77">
          <cell r="B77">
            <v>13603</v>
          </cell>
          <cell r="C77">
            <v>25841436</v>
          </cell>
        </row>
        <row r="78">
          <cell r="B78">
            <v>13604</v>
          </cell>
          <cell r="C78">
            <v>44820575</v>
          </cell>
        </row>
        <row r="79">
          <cell r="B79">
            <v>13605</v>
          </cell>
          <cell r="C79">
            <v>65629126</v>
          </cell>
        </row>
        <row r="80">
          <cell r="B80">
            <v>13601</v>
          </cell>
          <cell r="C80">
            <v>52807181</v>
          </cell>
        </row>
        <row r="81">
          <cell r="B81">
            <v>13301</v>
          </cell>
          <cell r="C81">
            <v>147524604</v>
          </cell>
        </row>
        <row r="82">
          <cell r="B82">
            <v>13302</v>
          </cell>
          <cell r="C82" t="str">
            <v>-</v>
          </cell>
        </row>
        <row r="83">
          <cell r="B83">
            <v>13303</v>
          </cell>
          <cell r="C83">
            <v>13638975</v>
          </cell>
        </row>
        <row r="84">
          <cell r="B84">
            <v>13402</v>
          </cell>
          <cell r="C84">
            <v>68708417</v>
          </cell>
        </row>
        <row r="85">
          <cell r="B85">
            <v>13403</v>
          </cell>
          <cell r="C85">
            <v>20106968</v>
          </cell>
        </row>
        <row r="86">
          <cell r="B86">
            <v>13404</v>
          </cell>
          <cell r="C86">
            <v>52599002</v>
          </cell>
        </row>
        <row r="87">
          <cell r="B87">
            <v>13401</v>
          </cell>
          <cell r="C87">
            <v>198356458</v>
          </cell>
        </row>
        <row r="88">
          <cell r="B88">
            <v>5601</v>
          </cell>
          <cell r="C88">
            <v>63254157.615300007</v>
          </cell>
        </row>
        <row r="89">
          <cell r="B89">
            <v>5606</v>
          </cell>
          <cell r="C89">
            <v>16746464.082100002</v>
          </cell>
        </row>
        <row r="90">
          <cell r="B90">
            <v>5603</v>
          </cell>
          <cell r="C90">
            <v>16042364.598599998</v>
          </cell>
        </row>
        <row r="91">
          <cell r="B91">
            <v>5802</v>
          </cell>
          <cell r="C91">
            <v>35309924.800400004</v>
          </cell>
        </row>
        <row r="92">
          <cell r="B92">
            <v>5801</v>
          </cell>
          <cell r="C92">
            <v>113953449.97929999</v>
          </cell>
        </row>
        <row r="93">
          <cell r="B93">
            <v>5804</v>
          </cell>
          <cell r="C93">
            <v>84150063.498299986</v>
          </cell>
        </row>
        <row r="94">
          <cell r="B94">
            <v>5102</v>
          </cell>
          <cell r="C94">
            <v>20138154.399999999</v>
          </cell>
        </row>
        <row r="95">
          <cell r="B95">
            <v>5103</v>
          </cell>
          <cell r="C95">
            <v>44263314.118799999</v>
          </cell>
        </row>
        <row r="96">
          <cell r="B96">
            <v>5105</v>
          </cell>
          <cell r="C96">
            <v>25044819.700000003</v>
          </cell>
        </row>
        <row r="97">
          <cell r="B97">
            <v>5107</v>
          </cell>
          <cell r="C97">
            <v>26197982.299999997</v>
          </cell>
        </row>
        <row r="98">
          <cell r="B98">
            <v>5101</v>
          </cell>
          <cell r="C98">
            <v>211422670.77269998</v>
          </cell>
        </row>
        <row r="99">
          <cell r="B99">
            <v>5109</v>
          </cell>
          <cell r="C99">
            <v>275641198.9853</v>
          </cell>
        </row>
        <row r="100">
          <cell r="B100">
            <v>5501</v>
          </cell>
          <cell r="C100">
            <v>64344538.701499991</v>
          </cell>
        </row>
        <row r="101">
          <cell r="B101">
            <v>5502</v>
          </cell>
          <cell r="C101">
            <v>33665332.500100002</v>
          </cell>
        </row>
        <row r="102">
          <cell r="B102">
            <v>5503</v>
          </cell>
          <cell r="C102">
            <v>12026061.700000001</v>
          </cell>
        </row>
        <row r="103">
          <cell r="B103">
            <v>5504</v>
          </cell>
          <cell r="C103">
            <v>16029690.300000001</v>
          </cell>
        </row>
        <row r="104">
          <cell r="B104">
            <v>5301</v>
          </cell>
          <cell r="C104">
            <v>51737919.3002</v>
          </cell>
        </row>
        <row r="105">
          <cell r="B105">
            <v>5304</v>
          </cell>
          <cell r="C105">
            <v>13269623.700200001</v>
          </cell>
        </row>
        <row r="106">
          <cell r="B106">
            <v>5701</v>
          </cell>
          <cell r="C106">
            <v>57819945.900100008</v>
          </cell>
        </row>
        <row r="107">
          <cell r="B107">
            <v>4301</v>
          </cell>
          <cell r="C107">
            <v>63362890</v>
          </cell>
        </row>
        <row r="108">
          <cell r="B108">
            <v>4102</v>
          </cell>
          <cell r="C108">
            <v>156443511</v>
          </cell>
        </row>
        <row r="109">
          <cell r="B109">
            <v>4101</v>
          </cell>
          <cell r="C109">
            <v>160166127</v>
          </cell>
        </row>
        <row r="110">
          <cell r="B110">
            <v>3301</v>
          </cell>
          <cell r="C110">
            <v>31873849</v>
          </cell>
        </row>
        <row r="111">
          <cell r="B111">
            <v>3101</v>
          </cell>
          <cell r="C111">
            <v>107440790</v>
          </cell>
        </row>
        <row r="112">
          <cell r="B112">
            <v>3103</v>
          </cell>
          <cell r="C112">
            <v>7398039</v>
          </cell>
        </row>
        <row r="113">
          <cell r="B113">
            <v>2101</v>
          </cell>
          <cell r="C113">
            <v>273465818</v>
          </cell>
        </row>
        <row r="114">
          <cell r="B114">
            <v>2201</v>
          </cell>
          <cell r="C114">
            <v>123514364</v>
          </cell>
        </row>
        <row r="115">
          <cell r="B115">
            <v>1107</v>
          </cell>
          <cell r="C115">
            <v>58144742</v>
          </cell>
        </row>
        <row r="116">
          <cell r="B116">
            <v>1101</v>
          </cell>
          <cell r="C116">
            <v>162837316</v>
          </cell>
        </row>
        <row r="117">
          <cell r="B117">
            <v>15101</v>
          </cell>
          <cell r="C117">
            <v>156620101</v>
          </cell>
        </row>
        <row r="118">
          <cell r="B118">
            <v>5803</v>
          </cell>
          <cell r="C118">
            <v>17942693.400200002</v>
          </cell>
        </row>
      </sheetData>
      <sheetData sheetId="5">
        <row r="3">
          <cell r="A3" t="str">
            <v>Comuna</v>
          </cell>
          <cell r="B3" t="str">
            <v>Longitud</v>
          </cell>
          <cell r="C3" t="str">
            <v>Latitud</v>
          </cell>
          <cell r="D3" t="str">
            <v>Factor de Planta</v>
          </cell>
        </row>
        <row r="4">
          <cell r="A4" t="str">
            <v>Antofagasta</v>
          </cell>
          <cell r="B4">
            <v>-70.397221000000002</v>
          </cell>
          <cell r="C4">
            <v>-23.593786000000001</v>
          </cell>
          <cell r="D4">
            <v>0.17475778609062173</v>
          </cell>
        </row>
        <row r="5">
          <cell r="A5" t="str">
            <v>Calama</v>
          </cell>
          <cell r="B5">
            <v>-68.918143000000001</v>
          </cell>
          <cell r="C5">
            <v>-22.457775000000002</v>
          </cell>
          <cell r="D5">
            <v>0.21887182437653674</v>
          </cell>
        </row>
        <row r="6">
          <cell r="A6" t="str">
            <v>Arica</v>
          </cell>
          <cell r="B6">
            <v>-70.294248999999994</v>
          </cell>
          <cell r="C6">
            <v>-18.476734</v>
          </cell>
          <cell r="D6">
            <v>0.17102258386020372</v>
          </cell>
        </row>
        <row r="7">
          <cell r="A7" t="str">
            <v>Copiapó</v>
          </cell>
          <cell r="B7">
            <v>-70.309426000000002</v>
          </cell>
          <cell r="C7">
            <v>-27.384284000000001</v>
          </cell>
          <cell r="D7">
            <v>0.19101893440463641</v>
          </cell>
        </row>
        <row r="8">
          <cell r="A8" t="str">
            <v>Tierra Amarilla</v>
          </cell>
          <cell r="B8">
            <v>-70.265573000000003</v>
          </cell>
          <cell r="C8">
            <v>-27.484795999999999</v>
          </cell>
          <cell r="D8">
            <v>0.19378474815595362</v>
          </cell>
        </row>
        <row r="9">
          <cell r="A9" t="str">
            <v>Vallenar</v>
          </cell>
          <cell r="B9">
            <v>-70.764311000000006</v>
          </cell>
          <cell r="C9">
            <v>-28.579225000000001</v>
          </cell>
          <cell r="D9">
            <v>0.18886908737267299</v>
          </cell>
        </row>
        <row r="10">
          <cell r="A10" t="str">
            <v>Coyhaique</v>
          </cell>
          <cell r="B10">
            <v>-72.053510000000003</v>
          </cell>
          <cell r="C10">
            <v>-45.580176999999999</v>
          </cell>
          <cell r="D10">
            <v>0.13454980567263783</v>
          </cell>
        </row>
        <row r="11">
          <cell r="A11" t="str">
            <v>Chiguayante</v>
          </cell>
          <cell r="B11">
            <v>-73.025721000000004</v>
          </cell>
          <cell r="C11">
            <v>-36.912219999999998</v>
          </cell>
          <cell r="D11">
            <v>0.15823233491394451</v>
          </cell>
        </row>
        <row r="12">
          <cell r="A12" t="str">
            <v>Chillán</v>
          </cell>
          <cell r="B12">
            <v>-72.095715999999996</v>
          </cell>
          <cell r="C12">
            <v>-36.604745000000001</v>
          </cell>
          <cell r="D12">
            <v>0.16244704258868983</v>
          </cell>
        </row>
        <row r="13">
          <cell r="A13" t="str">
            <v>Chillán Viejo</v>
          </cell>
          <cell r="B13">
            <v>-72.131114999999994</v>
          </cell>
          <cell r="C13">
            <v>-36.629680999999998</v>
          </cell>
          <cell r="D13">
            <v>0.16447743361433087</v>
          </cell>
        </row>
        <row r="14">
          <cell r="A14" t="str">
            <v>Concepción</v>
          </cell>
          <cell r="B14">
            <v>-73.035425000000004</v>
          </cell>
          <cell r="C14">
            <v>-36.814960999999997</v>
          </cell>
          <cell r="D14">
            <v>0.15593555224798034</v>
          </cell>
        </row>
        <row r="15">
          <cell r="A15" t="str">
            <v>Coronel</v>
          </cell>
          <cell r="B15">
            <v>-73.154549000000003</v>
          </cell>
          <cell r="C15">
            <v>-36.993082000000001</v>
          </cell>
          <cell r="D15">
            <v>0.16249304039339654</v>
          </cell>
        </row>
        <row r="16">
          <cell r="A16" t="str">
            <v>Hualpén</v>
          </cell>
          <cell r="B16">
            <v>-73.102954999999994</v>
          </cell>
          <cell r="C16">
            <v>-36.791567000000001</v>
          </cell>
          <cell r="D16">
            <v>0.16066768238496665</v>
          </cell>
        </row>
        <row r="17">
          <cell r="A17" t="str">
            <v>Hualqui</v>
          </cell>
          <cell r="B17">
            <v>-72.938354000000004</v>
          </cell>
          <cell r="C17">
            <v>-36.972358</v>
          </cell>
          <cell r="D17">
            <v>0.15830818791710574</v>
          </cell>
        </row>
        <row r="18">
          <cell r="A18" t="str">
            <v>Los Ángeles</v>
          </cell>
          <cell r="B18">
            <v>-72.358851999999999</v>
          </cell>
          <cell r="C18">
            <v>-37.467356000000002</v>
          </cell>
          <cell r="D18">
            <v>0.16310933412363893</v>
          </cell>
        </row>
        <row r="19">
          <cell r="A19" t="str">
            <v>Lota</v>
          </cell>
          <cell r="B19">
            <v>-73.154082000000002</v>
          </cell>
          <cell r="C19">
            <v>-37.091374000000002</v>
          </cell>
          <cell r="D19">
            <v>0.15897599402880225</v>
          </cell>
        </row>
        <row r="20">
          <cell r="A20" t="str">
            <v>Nacimiento</v>
          </cell>
          <cell r="B20">
            <v>-72.672017999999994</v>
          </cell>
          <cell r="C20">
            <v>-37.501361000000003</v>
          </cell>
          <cell r="D20">
            <v>0.16118712996136289</v>
          </cell>
        </row>
        <row r="21">
          <cell r="A21" t="str">
            <v>Penco</v>
          </cell>
          <cell r="B21">
            <v>-72.991529999999997</v>
          </cell>
          <cell r="C21">
            <v>-36.736719000000001</v>
          </cell>
          <cell r="D21">
            <v>0.15860727353354409</v>
          </cell>
        </row>
        <row r="22">
          <cell r="A22" t="str">
            <v>San Carlos</v>
          </cell>
          <cell r="B22">
            <v>-71.960745000000003</v>
          </cell>
          <cell r="C22">
            <v>-36.424970999999999</v>
          </cell>
          <cell r="D22">
            <v>0.16562654100807869</v>
          </cell>
        </row>
        <row r="23">
          <cell r="A23" t="str">
            <v>San Pedro de la Paz</v>
          </cell>
          <cell r="B23">
            <v>-73.122162000000003</v>
          </cell>
          <cell r="C23">
            <v>-36.856391000000002</v>
          </cell>
          <cell r="D23">
            <v>0.15947541464699683</v>
          </cell>
        </row>
        <row r="24">
          <cell r="A24" t="str">
            <v>Santa Juana</v>
          </cell>
          <cell r="B24">
            <v>-72.945684</v>
          </cell>
          <cell r="C24">
            <v>-37.172732000000003</v>
          </cell>
          <cell r="D24">
            <v>0.15832275842992624</v>
          </cell>
        </row>
        <row r="25">
          <cell r="A25" t="str">
            <v>Talcahuano</v>
          </cell>
          <cell r="B25">
            <v>-73.105011000000005</v>
          </cell>
          <cell r="C25">
            <v>-36.742401999999998</v>
          </cell>
          <cell r="D25">
            <v>0.16146338707411312</v>
          </cell>
        </row>
        <row r="26">
          <cell r="A26" t="str">
            <v>Tomé</v>
          </cell>
          <cell r="B26">
            <v>-72.954519000000005</v>
          </cell>
          <cell r="C26">
            <v>-36.610033000000001</v>
          </cell>
          <cell r="D26">
            <v>0.1633633678433439</v>
          </cell>
        </row>
        <row r="27">
          <cell r="A27" t="str">
            <v>Coquimbo</v>
          </cell>
          <cell r="B27">
            <v>-71.310378</v>
          </cell>
          <cell r="C27">
            <v>-29.970476999999999</v>
          </cell>
          <cell r="D27">
            <v>0.14572684518791709</v>
          </cell>
        </row>
        <row r="28">
          <cell r="A28" t="str">
            <v>La Serena</v>
          </cell>
          <cell r="B28">
            <v>-71.243285</v>
          </cell>
          <cell r="C28">
            <v>-29.914894</v>
          </cell>
          <cell r="D28">
            <v>0.14671919450298559</v>
          </cell>
        </row>
        <row r="29">
          <cell r="A29" t="str">
            <v>Ovalle</v>
          </cell>
          <cell r="B29">
            <v>-71.196326999999997</v>
          </cell>
          <cell r="C29">
            <v>-30.597128000000001</v>
          </cell>
          <cell r="D29">
            <v>0.17629397049525816</v>
          </cell>
        </row>
        <row r="30">
          <cell r="A30" t="str">
            <v>Angol</v>
          </cell>
          <cell r="B30">
            <v>-72.697967000000006</v>
          </cell>
          <cell r="C30">
            <v>-37.802070000000001</v>
          </cell>
          <cell r="D30">
            <v>0.15812643958552866</v>
          </cell>
        </row>
        <row r="31">
          <cell r="A31" t="str">
            <v>Padre Las Casas</v>
          </cell>
          <cell r="B31">
            <v>-72.593298000000004</v>
          </cell>
          <cell r="C31">
            <v>-38.76596</v>
          </cell>
          <cell r="D31">
            <v>0.1423374776958202</v>
          </cell>
        </row>
        <row r="32">
          <cell r="A32" t="str">
            <v>Temuco</v>
          </cell>
          <cell r="B32">
            <v>-72.605018999999999</v>
          </cell>
          <cell r="C32">
            <v>-38.729115999999998</v>
          </cell>
          <cell r="D32">
            <v>0.14329070583069894</v>
          </cell>
        </row>
        <row r="33">
          <cell r="A33" t="str">
            <v>Villarrica</v>
          </cell>
          <cell r="B33">
            <v>-72.224661999999995</v>
          </cell>
          <cell r="C33">
            <v>-39.292541</v>
          </cell>
          <cell r="D33">
            <v>0.14685126123990164</v>
          </cell>
        </row>
        <row r="34">
          <cell r="A34" t="str">
            <v>Castro</v>
          </cell>
          <cell r="B34">
            <v>-73.777839999999998</v>
          </cell>
          <cell r="C34">
            <v>-42.469335999999998</v>
          </cell>
          <cell r="D34">
            <v>0.1242455635756937</v>
          </cell>
        </row>
        <row r="35">
          <cell r="A35" t="str">
            <v>Osorno</v>
          </cell>
          <cell r="B35">
            <v>-73.140580999999997</v>
          </cell>
          <cell r="C35">
            <v>-40.578014000000003</v>
          </cell>
          <cell r="D35">
            <v>0.13097274754127153</v>
          </cell>
        </row>
        <row r="36">
          <cell r="A36" t="str">
            <v>Puerto Montt</v>
          </cell>
          <cell r="B36">
            <v>-72.965345999999997</v>
          </cell>
          <cell r="C36">
            <v>-41.477127000000003</v>
          </cell>
          <cell r="D36">
            <v>0.1253513037407798</v>
          </cell>
        </row>
        <row r="37">
          <cell r="A37" t="str">
            <v>Puerto Varas</v>
          </cell>
          <cell r="B37">
            <v>-72.977489000000006</v>
          </cell>
          <cell r="C37">
            <v>-41.322453000000003</v>
          </cell>
          <cell r="D37">
            <v>0.12876585300316121</v>
          </cell>
        </row>
        <row r="38">
          <cell r="A38" t="str">
            <v>Valdivia</v>
          </cell>
          <cell r="B38">
            <v>-73.230418</v>
          </cell>
          <cell r="C38">
            <v>-39.822713999999998</v>
          </cell>
          <cell r="D38">
            <v>0.13856172743238498</v>
          </cell>
        </row>
        <row r="39">
          <cell r="A39" t="str">
            <v>Punta Arenas</v>
          </cell>
          <cell r="B39">
            <v>-70.917410000000004</v>
          </cell>
          <cell r="C39">
            <v>-53.151671</v>
          </cell>
          <cell r="D39">
            <v>0.11673027133825079</v>
          </cell>
        </row>
        <row r="40">
          <cell r="A40" t="str">
            <v>Constitución</v>
          </cell>
          <cell r="B40">
            <v>-72.415155999999996</v>
          </cell>
          <cell r="C40">
            <v>-35.333840000000002</v>
          </cell>
          <cell r="D40">
            <v>0.16618635660344222</v>
          </cell>
        </row>
        <row r="41">
          <cell r="A41" t="str">
            <v>Curicó</v>
          </cell>
          <cell r="B41">
            <v>-71.229170999999994</v>
          </cell>
          <cell r="C41">
            <v>-34.976258000000001</v>
          </cell>
          <cell r="D41">
            <v>0.15976263953284162</v>
          </cell>
        </row>
        <row r="42">
          <cell r="A42" t="str">
            <v>Linares</v>
          </cell>
          <cell r="B42">
            <v>-71.595307000000005</v>
          </cell>
          <cell r="C42">
            <v>-35.845388999999997</v>
          </cell>
          <cell r="D42">
            <v>0.16165091894977168</v>
          </cell>
        </row>
        <row r="43">
          <cell r="A43" t="str">
            <v>Maule</v>
          </cell>
          <cell r="B43">
            <v>-71.689261999999999</v>
          </cell>
          <cell r="C43">
            <v>-35.521099</v>
          </cell>
          <cell r="D43">
            <v>0.16447633675799087</v>
          </cell>
        </row>
        <row r="44">
          <cell r="A44" t="str">
            <v>Rauco</v>
          </cell>
          <cell r="B44">
            <v>-71.311205999999999</v>
          </cell>
          <cell r="C44">
            <v>-34.922075999999997</v>
          </cell>
          <cell r="D44">
            <v>0.16064835853530035</v>
          </cell>
        </row>
        <row r="45">
          <cell r="A45" t="str">
            <v>Romeral</v>
          </cell>
          <cell r="B45">
            <v>-71.125057999999996</v>
          </cell>
          <cell r="C45">
            <v>-34.956938999999998</v>
          </cell>
          <cell r="D45">
            <v>0.16259346171408501</v>
          </cell>
        </row>
        <row r="46">
          <cell r="A46" t="str">
            <v>Talca</v>
          </cell>
          <cell r="B46">
            <v>-71.647617999999994</v>
          </cell>
          <cell r="C46">
            <v>-35.424314000000003</v>
          </cell>
          <cell r="D46">
            <v>0.16329122962767825</v>
          </cell>
        </row>
        <row r="47">
          <cell r="A47" t="str">
            <v>Buin</v>
          </cell>
          <cell r="B47">
            <v>-70.750381000000004</v>
          </cell>
          <cell r="C47">
            <v>-33.735453</v>
          </cell>
          <cell r="D47">
            <v>0.17311333877766072</v>
          </cell>
        </row>
        <row r="48">
          <cell r="A48" t="str">
            <v>Calera de Tango</v>
          </cell>
          <cell r="B48">
            <v>-70.770978999999997</v>
          </cell>
          <cell r="C48">
            <v>-33.627307999999999</v>
          </cell>
          <cell r="D48">
            <v>0.1699599816473481</v>
          </cell>
        </row>
        <row r="49">
          <cell r="A49" t="str">
            <v>Cerrillos</v>
          </cell>
          <cell r="B49">
            <v>-70.712356</v>
          </cell>
          <cell r="C49">
            <v>-33.499536999999997</v>
          </cell>
          <cell r="D49">
            <v>0.16125710642781874</v>
          </cell>
        </row>
        <row r="50">
          <cell r="A50" t="str">
            <v>Cerro Navia</v>
          </cell>
          <cell r="B50">
            <v>-70.744056999999998</v>
          </cell>
          <cell r="C50">
            <v>-33.422260999999999</v>
          </cell>
          <cell r="D50">
            <v>0.16226552889005971</v>
          </cell>
        </row>
        <row r="51">
          <cell r="A51" t="str">
            <v>Colina</v>
          </cell>
          <cell r="B51">
            <v>-70.663154000000006</v>
          </cell>
          <cell r="C51">
            <v>-33.195566999999997</v>
          </cell>
          <cell r="D51">
            <v>0.17593744125395155</v>
          </cell>
        </row>
        <row r="52">
          <cell r="A52" t="str">
            <v>Conchalí</v>
          </cell>
          <cell r="B52">
            <v>-70.676642000000001</v>
          </cell>
          <cell r="C52">
            <v>-33.383330000000001</v>
          </cell>
          <cell r="D52">
            <v>0.16127834720758694</v>
          </cell>
        </row>
        <row r="53">
          <cell r="A53" t="str">
            <v>El Bosque</v>
          </cell>
          <cell r="B53">
            <v>-70.676147999999998</v>
          </cell>
          <cell r="C53">
            <v>-33.562708000000001</v>
          </cell>
          <cell r="D53">
            <v>0.16188263373726727</v>
          </cell>
        </row>
        <row r="54">
          <cell r="A54" t="str">
            <v>El Monte</v>
          </cell>
          <cell r="B54">
            <v>-71.009698</v>
          </cell>
          <cell r="C54">
            <v>-33.688402000000004</v>
          </cell>
          <cell r="D54">
            <v>0.17191991974007728</v>
          </cell>
        </row>
        <row r="55">
          <cell r="A55" t="str">
            <v>Estación Central</v>
          </cell>
          <cell r="B55">
            <v>-70.700726000000003</v>
          </cell>
          <cell r="C55">
            <v>-33.464075999999999</v>
          </cell>
          <cell r="D55">
            <v>0.16049186081840533</v>
          </cell>
        </row>
        <row r="56">
          <cell r="A56" t="str">
            <v>Huechuraba</v>
          </cell>
          <cell r="B56">
            <v>-70.646551000000002</v>
          </cell>
          <cell r="C56">
            <v>-33.369484</v>
          </cell>
          <cell r="D56">
            <v>0.15597309562697576</v>
          </cell>
        </row>
        <row r="57">
          <cell r="A57" t="str">
            <v>Independencia</v>
          </cell>
          <cell r="B57">
            <v>-70.665032999999994</v>
          </cell>
          <cell r="C57">
            <v>-33.414329000000002</v>
          </cell>
          <cell r="D57">
            <v>0.16105545600632243</v>
          </cell>
        </row>
        <row r="58">
          <cell r="A58" t="str">
            <v>Isla de Maipo</v>
          </cell>
          <cell r="B58">
            <v>-70.905240000000006</v>
          </cell>
          <cell r="C58">
            <v>-33.753449000000003</v>
          </cell>
          <cell r="D58">
            <v>0.17275312820512817</v>
          </cell>
        </row>
        <row r="59">
          <cell r="A59" t="str">
            <v>La Cisterna</v>
          </cell>
          <cell r="B59">
            <v>-70.663781</v>
          </cell>
          <cell r="C59">
            <v>-33.530048999999998</v>
          </cell>
          <cell r="D59">
            <v>0.16112602370916754</v>
          </cell>
        </row>
        <row r="60">
          <cell r="A60" t="str">
            <v>La Florida</v>
          </cell>
          <cell r="B60">
            <v>-70.570395000000005</v>
          </cell>
          <cell r="C60">
            <v>-33.534514999999999</v>
          </cell>
          <cell r="D60">
            <v>0.15975285590094834</v>
          </cell>
        </row>
        <row r="61">
          <cell r="A61" t="str">
            <v>La Granja</v>
          </cell>
          <cell r="B61">
            <v>-70.622491999999994</v>
          </cell>
          <cell r="C61">
            <v>-33.535556999999997</v>
          </cell>
          <cell r="D61">
            <v>0.16158265094836666</v>
          </cell>
        </row>
        <row r="62">
          <cell r="A62" t="str">
            <v>La Pintana</v>
          </cell>
          <cell r="B62">
            <v>-70.637062999999998</v>
          </cell>
          <cell r="C62">
            <v>-33.587580000000003</v>
          </cell>
          <cell r="D62">
            <v>0.16197093809272914</v>
          </cell>
        </row>
        <row r="63">
          <cell r="A63" t="str">
            <v>La Reina</v>
          </cell>
          <cell r="B63">
            <v>-70.541865000000001</v>
          </cell>
          <cell r="C63">
            <v>-33.446223000000003</v>
          </cell>
          <cell r="D63">
            <v>0.16171293168247278</v>
          </cell>
        </row>
        <row r="64">
          <cell r="A64" t="str">
            <v>Lampa</v>
          </cell>
          <cell r="B64">
            <v>-70.877677000000006</v>
          </cell>
          <cell r="C64">
            <v>-33.289099</v>
          </cell>
          <cell r="D64">
            <v>0.17879760572532491</v>
          </cell>
        </row>
        <row r="65">
          <cell r="A65" t="str">
            <v>Las Condes</v>
          </cell>
          <cell r="B65">
            <v>-70.534932999999995</v>
          </cell>
          <cell r="C65">
            <v>-33.404463</v>
          </cell>
          <cell r="D65">
            <v>0.16557551246926588</v>
          </cell>
        </row>
        <row r="66">
          <cell r="A66" t="str">
            <v>Lo Barnechea</v>
          </cell>
          <cell r="B66">
            <v>-70.521403000000007</v>
          </cell>
          <cell r="C66">
            <v>-33.341951000000002</v>
          </cell>
          <cell r="D66">
            <v>0.16990514199157003</v>
          </cell>
        </row>
        <row r="67">
          <cell r="A67" t="str">
            <v>Lo Espejo</v>
          </cell>
          <cell r="B67">
            <v>-70.689736999999994</v>
          </cell>
          <cell r="C67">
            <v>-33.520409000000001</v>
          </cell>
          <cell r="D67">
            <v>0.16182836626273267</v>
          </cell>
        </row>
        <row r="68">
          <cell r="A68" t="str">
            <v>Lo Prado</v>
          </cell>
          <cell r="B68">
            <v>-70.722948000000002</v>
          </cell>
          <cell r="C68">
            <v>-33.446815000000001</v>
          </cell>
          <cell r="D68">
            <v>0.16182783623112049</v>
          </cell>
        </row>
        <row r="69">
          <cell r="A69" t="str">
            <v>Macul</v>
          </cell>
          <cell r="B69">
            <v>-70.599919999999997</v>
          </cell>
          <cell r="C69">
            <v>-33.489316000000002</v>
          </cell>
          <cell r="D69">
            <v>0.16048325886898487</v>
          </cell>
        </row>
        <row r="70">
          <cell r="A70" t="str">
            <v>Maipú</v>
          </cell>
          <cell r="B70">
            <v>-70.764010999999996</v>
          </cell>
          <cell r="C70">
            <v>-33.518560999999998</v>
          </cell>
          <cell r="D70">
            <v>0.16255840165086052</v>
          </cell>
        </row>
        <row r="71">
          <cell r="A71" t="str">
            <v>Melipilla</v>
          </cell>
          <cell r="B71">
            <v>-71.215423000000001</v>
          </cell>
          <cell r="C71">
            <v>-33.686866999999999</v>
          </cell>
          <cell r="D71">
            <v>0.16783783921671935</v>
          </cell>
        </row>
        <row r="72">
          <cell r="A72" t="str">
            <v>Ñuñoa</v>
          </cell>
          <cell r="B72">
            <v>-70.598802000000006</v>
          </cell>
          <cell r="C72">
            <v>-33.457766999999997</v>
          </cell>
          <cell r="D72">
            <v>0.16035068115560239</v>
          </cell>
        </row>
        <row r="73">
          <cell r="A73" t="str">
            <v>Padre Hurtado</v>
          </cell>
          <cell r="B73">
            <v>-70.809003000000004</v>
          </cell>
          <cell r="C73">
            <v>-33.571297999999999</v>
          </cell>
          <cell r="D73">
            <v>0.16822679302774851</v>
          </cell>
        </row>
        <row r="74">
          <cell r="A74" t="str">
            <v>Paine</v>
          </cell>
          <cell r="B74">
            <v>-70.733598000000001</v>
          </cell>
          <cell r="C74">
            <v>-33.809995999999998</v>
          </cell>
          <cell r="D74">
            <v>0.1721991307516684</v>
          </cell>
        </row>
        <row r="75">
          <cell r="A75" t="str">
            <v>Pedro Aguirre Cerda</v>
          </cell>
          <cell r="B75">
            <v>-70.675452000000007</v>
          </cell>
          <cell r="C75">
            <v>-33.491473999999997</v>
          </cell>
          <cell r="D75">
            <v>0.16101149411661397</v>
          </cell>
        </row>
        <row r="76">
          <cell r="A76" t="str">
            <v>Peñaflor</v>
          </cell>
          <cell r="B76">
            <v>-70.875223000000005</v>
          </cell>
          <cell r="C76">
            <v>-33.606653000000001</v>
          </cell>
          <cell r="D76">
            <v>0.1702474726027397</v>
          </cell>
        </row>
        <row r="77">
          <cell r="A77" t="str">
            <v>Peñalolén</v>
          </cell>
          <cell r="B77">
            <v>-70.547186999999994</v>
          </cell>
          <cell r="C77">
            <v>-33.486649</v>
          </cell>
          <cell r="D77">
            <v>0.1595518732876712</v>
          </cell>
        </row>
        <row r="78">
          <cell r="A78" t="str">
            <v>Pirque</v>
          </cell>
          <cell r="B78">
            <v>-70.548024999999996</v>
          </cell>
          <cell r="C78">
            <v>-33.626603000000003</v>
          </cell>
          <cell r="D78">
            <v>0.17031508157709874</v>
          </cell>
        </row>
        <row r="79">
          <cell r="A79" t="str">
            <v>Providencia</v>
          </cell>
          <cell r="B79">
            <v>-70.611992999999998</v>
          </cell>
          <cell r="C79">
            <v>-33.431623000000002</v>
          </cell>
          <cell r="D79">
            <v>0.16017523357920618</v>
          </cell>
        </row>
        <row r="80">
          <cell r="A80" t="str">
            <v>Pudahuel</v>
          </cell>
          <cell r="B80">
            <v>-70.757981999999998</v>
          </cell>
          <cell r="C80">
            <v>-33.445059999999998</v>
          </cell>
          <cell r="D80">
            <v>0.16275669915700736</v>
          </cell>
        </row>
        <row r="81">
          <cell r="A81" t="str">
            <v>Puente Alto</v>
          </cell>
          <cell r="B81">
            <v>-70.565791000000004</v>
          </cell>
          <cell r="C81">
            <v>-33.596257999999999</v>
          </cell>
          <cell r="D81">
            <v>0.16738590507551807</v>
          </cell>
        </row>
        <row r="82">
          <cell r="A82" t="str">
            <v>Quilicura</v>
          </cell>
          <cell r="B82">
            <v>-70.728621000000004</v>
          </cell>
          <cell r="C82">
            <v>-33.357996999999997</v>
          </cell>
          <cell r="D82">
            <v>0.16721945907973304</v>
          </cell>
        </row>
        <row r="83">
          <cell r="A83" t="str">
            <v>Quinta Normal</v>
          </cell>
          <cell r="B83">
            <v>-70.701069000000004</v>
          </cell>
          <cell r="C83">
            <v>-33.427638000000002</v>
          </cell>
          <cell r="D83">
            <v>0.16053111081840535</v>
          </cell>
        </row>
        <row r="84">
          <cell r="A84" t="str">
            <v>Recoleta</v>
          </cell>
          <cell r="B84">
            <v>-70.639312000000004</v>
          </cell>
          <cell r="C84">
            <v>-33.405292000000003</v>
          </cell>
          <cell r="D84">
            <v>0.16028400412715135</v>
          </cell>
        </row>
        <row r="85">
          <cell r="A85" t="str">
            <v>Renca</v>
          </cell>
          <cell r="B85">
            <v>-70.727821000000006</v>
          </cell>
          <cell r="C85">
            <v>-33.401746000000003</v>
          </cell>
          <cell r="D85">
            <v>0.1630249786617492</v>
          </cell>
        </row>
        <row r="86">
          <cell r="A86" t="str">
            <v>San Bernardo</v>
          </cell>
          <cell r="B86">
            <v>-70.702096999999995</v>
          </cell>
          <cell r="C86">
            <v>-33.592292999999998</v>
          </cell>
          <cell r="D86">
            <v>0.16337687943449244</v>
          </cell>
        </row>
        <row r="87">
          <cell r="A87" t="str">
            <v>San Joaquín</v>
          </cell>
          <cell r="B87">
            <v>-70.628415000000004</v>
          </cell>
          <cell r="C87">
            <v>-33.495978999999998</v>
          </cell>
          <cell r="D87">
            <v>0.16194228661749208</v>
          </cell>
        </row>
        <row r="88">
          <cell r="A88" t="str">
            <v>San José de Maipo</v>
          </cell>
          <cell r="B88">
            <v>-70.351408000000006</v>
          </cell>
          <cell r="C88">
            <v>-33.640090999999998</v>
          </cell>
          <cell r="D88">
            <v>0.17118391772040742</v>
          </cell>
        </row>
        <row r="89">
          <cell r="A89" t="str">
            <v>San Miguel</v>
          </cell>
          <cell r="B89">
            <v>-70.651454000000001</v>
          </cell>
          <cell r="C89">
            <v>-33.499011000000003</v>
          </cell>
          <cell r="D89">
            <v>0.16128913751317173</v>
          </cell>
        </row>
        <row r="90">
          <cell r="A90" t="str">
            <v>San Ramón</v>
          </cell>
          <cell r="B90">
            <v>-70.642346000000003</v>
          </cell>
          <cell r="C90">
            <v>-33.540526</v>
          </cell>
          <cell r="D90">
            <v>0.16108429961362838</v>
          </cell>
        </row>
        <row r="91">
          <cell r="A91" t="str">
            <v>Santiago</v>
          </cell>
          <cell r="B91">
            <v>-70.656632999999999</v>
          </cell>
          <cell r="C91">
            <v>-33.453310000000002</v>
          </cell>
          <cell r="D91">
            <v>0.16089471469968392</v>
          </cell>
        </row>
        <row r="92">
          <cell r="A92" t="str">
            <v>Talagante</v>
          </cell>
          <cell r="B92">
            <v>-70.932469999999995</v>
          </cell>
          <cell r="C92">
            <v>-33.667000000000002</v>
          </cell>
          <cell r="D92">
            <v>0.17137257016157356</v>
          </cell>
        </row>
        <row r="93">
          <cell r="A93" t="str">
            <v>Tiltil</v>
          </cell>
          <cell r="B93">
            <v>-70.925025000000005</v>
          </cell>
          <cell r="C93">
            <v>-33.084476000000002</v>
          </cell>
          <cell r="D93">
            <v>0.1812028856691254</v>
          </cell>
        </row>
        <row r="94">
          <cell r="A94" t="str">
            <v>Vitacura</v>
          </cell>
          <cell r="B94">
            <v>-70.572757999999993</v>
          </cell>
          <cell r="C94">
            <v>-33.379278999999997</v>
          </cell>
          <cell r="D94">
            <v>0.16162743589743589</v>
          </cell>
        </row>
        <row r="95">
          <cell r="A95" t="str">
            <v>Machalí</v>
          </cell>
          <cell r="B95">
            <v>-70.665042</v>
          </cell>
          <cell r="C95">
            <v>-34.181649</v>
          </cell>
          <cell r="D95">
            <v>0.168533759483667</v>
          </cell>
        </row>
        <row r="96">
          <cell r="A96" t="str">
            <v>Rancagua</v>
          </cell>
          <cell r="B96">
            <v>-70.738024999999993</v>
          </cell>
          <cell r="C96">
            <v>-34.168193000000002</v>
          </cell>
          <cell r="D96">
            <v>0.16936762881981035</v>
          </cell>
        </row>
        <row r="97">
          <cell r="A97" t="str">
            <v>Rengo</v>
          </cell>
          <cell r="B97">
            <v>-70.856038999999996</v>
          </cell>
          <cell r="C97">
            <v>-34.402704</v>
          </cell>
          <cell r="D97">
            <v>0.16712797883737265</v>
          </cell>
        </row>
        <row r="98">
          <cell r="A98" t="str">
            <v>Alto Hospicio</v>
          </cell>
          <cell r="B98">
            <v>-70.091562999999994</v>
          </cell>
          <cell r="C98">
            <v>-20.269311999999999</v>
          </cell>
          <cell r="D98">
            <v>0.19513161872146118</v>
          </cell>
        </row>
        <row r="99">
          <cell r="A99" t="str">
            <v>Iquique</v>
          </cell>
          <cell r="B99">
            <v>-70.135155999999995</v>
          </cell>
          <cell r="C99">
            <v>-20.237683000000001</v>
          </cell>
          <cell r="D99">
            <v>0.1650418381629786</v>
          </cell>
        </row>
        <row r="100">
          <cell r="A100" t="str">
            <v>Calera</v>
          </cell>
          <cell r="B100">
            <v>-71.201430000000002</v>
          </cell>
          <cell r="C100">
            <v>-32.785381000000001</v>
          </cell>
          <cell r="D100">
            <v>0.16765857622058308</v>
          </cell>
        </row>
        <row r="101">
          <cell r="A101" t="str">
            <v>Cartagena</v>
          </cell>
          <cell r="B101">
            <v>-71.590618000000006</v>
          </cell>
          <cell r="C101">
            <v>-33.543607000000002</v>
          </cell>
          <cell r="D101">
            <v>0.15871102827537759</v>
          </cell>
        </row>
        <row r="102">
          <cell r="A102" t="str">
            <v>Casablanca</v>
          </cell>
          <cell r="B102">
            <v>-71.405850999999998</v>
          </cell>
          <cell r="C102">
            <v>-33.316512000000003</v>
          </cell>
          <cell r="D102">
            <v>0.16914460440814891</v>
          </cell>
        </row>
        <row r="103">
          <cell r="A103" t="str">
            <v>Concón</v>
          </cell>
          <cell r="B103">
            <v>-71.510214000000005</v>
          </cell>
          <cell r="C103">
            <v>-32.934032000000002</v>
          </cell>
          <cell r="D103">
            <v>0.15321488768879521</v>
          </cell>
        </row>
        <row r="104">
          <cell r="A104" t="str">
            <v>Hijuelas</v>
          </cell>
          <cell r="B104">
            <v>-71.143645000000006</v>
          </cell>
          <cell r="C104">
            <v>-32.808658000000001</v>
          </cell>
          <cell r="D104">
            <v>0.16819851422550053</v>
          </cell>
        </row>
        <row r="105">
          <cell r="A105" t="str">
            <v>La Cruz</v>
          </cell>
          <cell r="B105">
            <v>-71.231752</v>
          </cell>
          <cell r="C105">
            <v>-32.823079999999997</v>
          </cell>
          <cell r="D105">
            <v>0.1673018335089568</v>
          </cell>
        </row>
        <row r="106">
          <cell r="A106" t="str">
            <v>Limache</v>
          </cell>
          <cell r="B106">
            <v>-71.260362999999998</v>
          </cell>
          <cell r="C106">
            <v>-32.997959000000002</v>
          </cell>
          <cell r="D106">
            <v>0.16290357718651213</v>
          </cell>
        </row>
        <row r="107">
          <cell r="A107" t="str">
            <v>Los Andes</v>
          </cell>
          <cell r="B107">
            <v>-70.600404999999995</v>
          </cell>
          <cell r="C107">
            <v>-32.834370999999997</v>
          </cell>
          <cell r="D107">
            <v>0.18051673103266594</v>
          </cell>
        </row>
        <row r="108">
          <cell r="A108" t="str">
            <v>Olmue</v>
          </cell>
          <cell r="B108">
            <v>-71.177288000000004</v>
          </cell>
          <cell r="C108">
            <v>-32.993574000000002</v>
          </cell>
          <cell r="D108">
            <v>0.16223689339655775</v>
          </cell>
        </row>
        <row r="109">
          <cell r="A109" t="str">
            <v>Puchuncaví</v>
          </cell>
          <cell r="B109">
            <v>-71.410169999999994</v>
          </cell>
          <cell r="C109">
            <v>-32.717784000000002</v>
          </cell>
          <cell r="D109">
            <v>0.15455331717597473</v>
          </cell>
        </row>
        <row r="110">
          <cell r="A110" t="str">
            <v>Quillota</v>
          </cell>
          <cell r="B110">
            <v>-71.249602999999993</v>
          </cell>
          <cell r="C110">
            <v>-32.882097000000002</v>
          </cell>
          <cell r="D110">
            <v>0.16463487557077627</v>
          </cell>
        </row>
        <row r="111">
          <cell r="A111" t="str">
            <v>Quilpué</v>
          </cell>
          <cell r="B111">
            <v>-71.434325000000001</v>
          </cell>
          <cell r="C111">
            <v>-33.055100000000003</v>
          </cell>
          <cell r="D111">
            <v>0.16025293335089566</v>
          </cell>
        </row>
        <row r="112">
          <cell r="A112" t="str">
            <v>Quintero</v>
          </cell>
          <cell r="B112">
            <v>-71.521212000000006</v>
          </cell>
          <cell r="C112">
            <v>-32.789718999999998</v>
          </cell>
          <cell r="D112">
            <v>0.15655843844397613</v>
          </cell>
        </row>
        <row r="113">
          <cell r="A113" t="str">
            <v>San Antonio</v>
          </cell>
          <cell r="B113">
            <v>-71.604956000000001</v>
          </cell>
          <cell r="C113">
            <v>-33.596139000000001</v>
          </cell>
          <cell r="D113">
            <v>0.15839798647699335</v>
          </cell>
        </row>
        <row r="114">
          <cell r="A114" t="str">
            <v>San Esteban</v>
          </cell>
          <cell r="B114">
            <v>-70.574533000000002</v>
          </cell>
          <cell r="C114">
            <v>-32.804845</v>
          </cell>
          <cell r="D114">
            <v>0.17979535001756239</v>
          </cell>
        </row>
        <row r="115">
          <cell r="A115" t="str">
            <v>San Felipe</v>
          </cell>
          <cell r="B115">
            <v>-70.712010000000006</v>
          </cell>
          <cell r="C115">
            <v>-32.750188999999999</v>
          </cell>
          <cell r="D115">
            <v>0.18011509536354056</v>
          </cell>
        </row>
        <row r="116">
          <cell r="A116" t="str">
            <v>San Fernando</v>
          </cell>
          <cell r="B116">
            <v>-70.989519999999999</v>
          </cell>
          <cell r="C116">
            <v>-34.584085999999999</v>
          </cell>
          <cell r="D116">
            <v>0.16540810089567967</v>
          </cell>
        </row>
        <row r="117">
          <cell r="A117" t="str">
            <v>Santo Domingo</v>
          </cell>
          <cell r="B117">
            <v>-71.619118999999998</v>
          </cell>
          <cell r="C117">
            <v>-33.649394000000001</v>
          </cell>
          <cell r="D117">
            <v>0.15871876571829999</v>
          </cell>
        </row>
        <row r="118">
          <cell r="A118" t="str">
            <v>Valparaíso</v>
          </cell>
          <cell r="B118">
            <v>-71.610145000000003</v>
          </cell>
          <cell r="C118">
            <v>-33.058576000000002</v>
          </cell>
          <cell r="D118">
            <v>0.1554858183175272</v>
          </cell>
        </row>
        <row r="119">
          <cell r="A119" t="str">
            <v>Villa Alemana</v>
          </cell>
          <cell r="B119">
            <v>-71.371893</v>
          </cell>
          <cell r="C119">
            <v>-33.046475000000001</v>
          </cell>
          <cell r="D119">
            <v>0.16229208895328415</v>
          </cell>
        </row>
        <row r="120">
          <cell r="A120" t="str">
            <v>Viña del Mar</v>
          </cell>
          <cell r="B120">
            <v>-71.515294999999995</v>
          </cell>
          <cell r="C120">
            <v>-33.027614999999997</v>
          </cell>
          <cell r="D120">
            <v>0.1522588343870741</v>
          </cell>
        </row>
      </sheetData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eme"/>
      <sheetName val="BD_diaria"/>
      <sheetName val="BD_horaria"/>
      <sheetName val="Normas"/>
      <sheetName val="TD--&gt;"/>
      <sheetName val="TD-Tablas (2)"/>
      <sheetName val="TD-Tablas"/>
      <sheetName val="TD-Graficos_dia"/>
      <sheetName val="TD-Gráfico_Horario"/>
      <sheetName val="TD-Hr"/>
      <sheetName val="Hoja7"/>
      <sheetName val="Hoja4"/>
      <sheetName val="TD-Graficos"/>
      <sheetName val="BoxPlot--&gt;"/>
      <sheetName val="PM2.5_dia"/>
      <sheetName val="NO2_dia"/>
      <sheetName val="SO2_dia"/>
      <sheetName val="SO2_hr"/>
      <sheetName val="O3_hr"/>
      <sheetName val="Evolucion--&gt;"/>
      <sheetName val="PM10"/>
      <sheetName val="PM2.5(promedio)"/>
      <sheetName val="PM2.5(percentil 98)"/>
      <sheetName val="Comparación  AVG SPSS vs SQLSRV"/>
      <sheetName val="GEC--&gt;"/>
      <sheetName val="PM2.5  "/>
      <sheetName val="PM10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zonewatch.gsfc.nasa.gov/Scripts/big_image.php?date=2018-10&amp;hem=S&amp;section=MAPS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zoomScale="87" zoomScaleNormal="87" workbookViewId="0">
      <selection activeCell="D22" sqref="D22"/>
    </sheetView>
  </sheetViews>
  <sheetFormatPr baseColWidth="10" defaultRowHeight="15" x14ac:dyDescent="0.25"/>
  <cols>
    <col min="1" max="1" width="13.28515625" customWidth="1"/>
    <col min="2" max="2" width="96.28515625" customWidth="1"/>
    <col min="3" max="3" width="27.42578125" customWidth="1"/>
    <col min="4" max="4" width="31.7109375" customWidth="1"/>
    <col min="5" max="5" width="75.7109375" customWidth="1"/>
  </cols>
  <sheetData>
    <row r="1" spans="1:5" x14ac:dyDescent="0.25">
      <c r="A1" s="1" t="s">
        <v>4</v>
      </c>
      <c r="B1" s="1" t="s">
        <v>0</v>
      </c>
      <c r="C1" s="1" t="s">
        <v>1</v>
      </c>
      <c r="D1" s="1" t="s">
        <v>2</v>
      </c>
      <c r="E1" s="1" t="s">
        <v>3</v>
      </c>
    </row>
    <row r="2" spans="1:5" x14ac:dyDescent="0.25">
      <c r="A2" t="s">
        <v>5</v>
      </c>
      <c r="B2" t="s">
        <v>108</v>
      </c>
      <c r="C2" s="24" t="s">
        <v>95</v>
      </c>
      <c r="D2" t="s">
        <v>101</v>
      </c>
      <c r="E2" t="s">
        <v>99</v>
      </c>
    </row>
    <row r="3" spans="1:5" x14ac:dyDescent="0.25">
      <c r="C3" s="24" t="s">
        <v>98</v>
      </c>
      <c r="D3" t="s">
        <v>96</v>
      </c>
      <c r="E3" t="s">
        <v>100</v>
      </c>
    </row>
    <row r="4" spans="1:5" x14ac:dyDescent="0.25">
      <c r="A4" t="s">
        <v>5</v>
      </c>
      <c r="B4" t="s">
        <v>110</v>
      </c>
      <c r="C4" s="24" t="s">
        <v>102</v>
      </c>
      <c r="D4" t="s">
        <v>96</v>
      </c>
      <c r="E4" t="s">
        <v>97</v>
      </c>
    </row>
    <row r="5" spans="1:5" x14ac:dyDescent="0.25">
      <c r="A5" t="s">
        <v>5</v>
      </c>
      <c r="B5" t="s">
        <v>109</v>
      </c>
      <c r="C5" s="24" t="s">
        <v>111</v>
      </c>
      <c r="D5" t="s">
        <v>103</v>
      </c>
      <c r="E5" t="s">
        <v>104</v>
      </c>
    </row>
    <row r="6" spans="1:5" x14ac:dyDescent="0.25">
      <c r="A6" t="s">
        <v>5</v>
      </c>
      <c r="B6" t="s">
        <v>112</v>
      </c>
      <c r="C6" s="24" t="s">
        <v>106</v>
      </c>
      <c r="D6" t="s">
        <v>105</v>
      </c>
      <c r="E6" t="s">
        <v>107</v>
      </c>
    </row>
  </sheetData>
  <hyperlinks>
    <hyperlink ref="C2" location="'Sup_máxima y espesor mínimo'!A1" display="Superficie máxima "/>
    <hyperlink ref="C3" location="'Sup_máxima y espesor mínimo'!A1" display="Espesor mínimo"/>
    <hyperlink ref="C4" location="'Columna de Ozono'!A1" display="Espesor de la capa de ozono"/>
    <hyperlink ref="C5" location="'Indice UV maximo'!A1" display="Índice UV-B máximo"/>
    <hyperlink ref="C6" location="'Consumo SAO'!A1" display="Consumo nacional de SA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/>
  </sheetViews>
  <sheetFormatPr baseColWidth="10" defaultColWidth="9.140625" defaultRowHeight="15" x14ac:dyDescent="0.25"/>
  <cols>
    <col min="1" max="3" width="20.140625" customWidth="1"/>
    <col min="5" max="7" width="22.7109375" customWidth="1"/>
  </cols>
  <sheetData>
    <row r="1" spans="1:3" x14ac:dyDescent="0.25">
      <c r="A1" s="24" t="s">
        <v>53</v>
      </c>
    </row>
    <row r="3" spans="1:3" x14ac:dyDescent="0.25">
      <c r="A3" s="1" t="s">
        <v>26</v>
      </c>
      <c r="B3" s="1" t="s">
        <v>54</v>
      </c>
      <c r="C3" s="25" t="s">
        <v>55</v>
      </c>
    </row>
    <row r="4" spans="1:3" x14ac:dyDescent="0.25">
      <c r="A4" t="s">
        <v>56</v>
      </c>
      <c r="B4" s="26">
        <v>1.1000000000000001</v>
      </c>
      <c r="C4" s="26">
        <v>194</v>
      </c>
    </row>
    <row r="5" spans="1:3" x14ac:dyDescent="0.25">
      <c r="A5" t="s">
        <v>57</v>
      </c>
      <c r="B5" s="26">
        <v>3.3</v>
      </c>
      <c r="C5" s="26">
        <v>192</v>
      </c>
    </row>
    <row r="6" spans="1:3" x14ac:dyDescent="0.25">
      <c r="A6" t="s">
        <v>58</v>
      </c>
      <c r="B6" s="26">
        <v>3.1</v>
      </c>
      <c r="C6" s="26">
        <v>195</v>
      </c>
    </row>
    <row r="7" spans="1:3" x14ac:dyDescent="0.25">
      <c r="A7" t="s">
        <v>59</v>
      </c>
      <c r="B7" s="26">
        <v>10.8</v>
      </c>
      <c r="C7" s="26">
        <v>170</v>
      </c>
    </row>
    <row r="8" spans="1:3" x14ac:dyDescent="0.25">
      <c r="A8" t="s">
        <v>60</v>
      </c>
      <c r="B8" s="26">
        <v>12.2</v>
      </c>
      <c r="C8" s="26">
        <v>154</v>
      </c>
    </row>
    <row r="9" spans="1:3" x14ac:dyDescent="0.25">
      <c r="A9" t="s">
        <v>61</v>
      </c>
      <c r="B9" s="26">
        <v>14.7</v>
      </c>
      <c r="C9" s="26">
        <v>144</v>
      </c>
    </row>
    <row r="10" spans="1:3" x14ac:dyDescent="0.25">
      <c r="A10" t="s">
        <v>62</v>
      </c>
      <c r="B10" s="26">
        <v>18.8</v>
      </c>
      <c r="C10" s="26">
        <v>124</v>
      </c>
    </row>
    <row r="11" spans="1:3" x14ac:dyDescent="0.25">
      <c r="A11" t="s">
        <v>63</v>
      </c>
      <c r="B11" s="26">
        <v>14.4</v>
      </c>
      <c r="C11" s="26">
        <v>140</v>
      </c>
    </row>
    <row r="12" spans="1:3" x14ac:dyDescent="0.25">
      <c r="A12" t="s">
        <v>64</v>
      </c>
      <c r="B12" s="26">
        <v>22.5</v>
      </c>
      <c r="C12" s="26">
        <v>109</v>
      </c>
    </row>
    <row r="13" spans="1:3" x14ac:dyDescent="0.25">
      <c r="A13" t="s">
        <v>65</v>
      </c>
      <c r="B13" s="26">
        <v>13.8</v>
      </c>
      <c r="C13" s="26">
        <v>162</v>
      </c>
    </row>
    <row r="14" spans="1:3" x14ac:dyDescent="0.25">
      <c r="A14" t="s">
        <v>66</v>
      </c>
      <c r="B14" s="26">
        <v>21.7</v>
      </c>
      <c r="C14" s="26">
        <v>108</v>
      </c>
    </row>
    <row r="15" spans="1:3" x14ac:dyDescent="0.25">
      <c r="A15" t="s">
        <v>67</v>
      </c>
      <c r="B15" s="26">
        <v>21.1</v>
      </c>
      <c r="C15" s="26">
        <v>111</v>
      </c>
    </row>
    <row r="16" spans="1:3" x14ac:dyDescent="0.25">
      <c r="A16" t="s">
        <v>68</v>
      </c>
      <c r="B16" s="26">
        <v>22.6</v>
      </c>
      <c r="C16" s="26">
        <v>94</v>
      </c>
    </row>
    <row r="17" spans="1:3" x14ac:dyDescent="0.25">
      <c r="A17" t="s">
        <v>69</v>
      </c>
      <c r="B17" s="26">
        <v>24.9</v>
      </c>
      <c r="C17" s="26">
        <v>105</v>
      </c>
    </row>
    <row r="18" spans="1:3" x14ac:dyDescent="0.25">
      <c r="A18" t="s">
        <v>70</v>
      </c>
      <c r="B18" s="26">
        <v>25.8</v>
      </c>
      <c r="C18" s="26">
        <v>104</v>
      </c>
    </row>
    <row r="19" spans="1:3" x14ac:dyDescent="0.25">
      <c r="A19" t="s">
        <v>71</v>
      </c>
      <c r="B19" s="26">
        <v>25.2</v>
      </c>
      <c r="C19" s="26">
        <v>73</v>
      </c>
    </row>
    <row r="20" spans="1:3" x14ac:dyDescent="0.25">
      <c r="A20" t="s">
        <v>72</v>
      </c>
      <c r="B20" s="26">
        <v>26.9</v>
      </c>
      <c r="C20" s="26">
        <v>103</v>
      </c>
    </row>
    <row r="21" spans="1:3" x14ac:dyDescent="0.25">
      <c r="A21" t="s">
        <v>73</v>
      </c>
      <c r="B21" s="26">
        <v>25.1</v>
      </c>
      <c r="C21" s="26">
        <v>99</v>
      </c>
    </row>
    <row r="22" spans="1:3" x14ac:dyDescent="0.25">
      <c r="A22" t="s">
        <v>74</v>
      </c>
      <c r="B22" s="26">
        <v>27.9</v>
      </c>
      <c r="C22" s="26">
        <v>86</v>
      </c>
    </row>
    <row r="23" spans="1:3" x14ac:dyDescent="0.25">
      <c r="A23" t="s">
        <v>75</v>
      </c>
      <c r="B23" s="26">
        <v>25.8</v>
      </c>
      <c r="C23" s="26">
        <v>97</v>
      </c>
    </row>
    <row r="24" spans="1:3" x14ac:dyDescent="0.25">
      <c r="A24" t="s">
        <v>76</v>
      </c>
      <c r="B24" s="26">
        <v>29.9</v>
      </c>
      <c r="C24" s="26">
        <v>89</v>
      </c>
    </row>
    <row r="25" spans="1:3" x14ac:dyDescent="0.25">
      <c r="A25" t="s">
        <v>77</v>
      </c>
      <c r="B25" s="26">
        <v>26.5</v>
      </c>
      <c r="C25" s="26">
        <v>91</v>
      </c>
    </row>
    <row r="26" spans="1:3" x14ac:dyDescent="0.25">
      <c r="A26" t="s">
        <v>78</v>
      </c>
      <c r="B26" s="26">
        <v>21.9</v>
      </c>
      <c r="C26" s="26">
        <v>131</v>
      </c>
    </row>
    <row r="27" spans="1:3" x14ac:dyDescent="0.25">
      <c r="A27" t="s">
        <v>79</v>
      </c>
      <c r="B27" s="26">
        <v>28.4</v>
      </c>
      <c r="C27" s="26">
        <v>91</v>
      </c>
    </row>
    <row r="28" spans="1:3" x14ac:dyDescent="0.25">
      <c r="A28" t="s">
        <v>80</v>
      </c>
      <c r="B28" s="26">
        <v>22.8</v>
      </c>
      <c r="C28" s="26">
        <v>102</v>
      </c>
    </row>
    <row r="29" spans="1:3" x14ac:dyDescent="0.25">
      <c r="A29" t="s">
        <v>81</v>
      </c>
      <c r="B29" s="26">
        <v>27.2</v>
      </c>
      <c r="C29" s="26">
        <v>103</v>
      </c>
    </row>
    <row r="30" spans="1:3" x14ac:dyDescent="0.25">
      <c r="A30" t="s">
        <v>82</v>
      </c>
      <c r="B30" s="26">
        <v>29.6</v>
      </c>
      <c r="C30" s="26">
        <v>84</v>
      </c>
    </row>
    <row r="31" spans="1:3" x14ac:dyDescent="0.25">
      <c r="A31" t="s">
        <v>83</v>
      </c>
      <c r="B31" s="26">
        <v>25.2</v>
      </c>
      <c r="C31" s="26">
        <v>108</v>
      </c>
    </row>
    <row r="32" spans="1:3" x14ac:dyDescent="0.25">
      <c r="A32" t="s">
        <v>84</v>
      </c>
      <c r="B32" s="26">
        <v>27</v>
      </c>
      <c r="C32" s="26">
        <v>101</v>
      </c>
    </row>
    <row r="33" spans="1:7" x14ac:dyDescent="0.25">
      <c r="A33" t="s">
        <v>85</v>
      </c>
      <c r="B33" s="26">
        <v>24.4</v>
      </c>
      <c r="C33" s="26">
        <v>97</v>
      </c>
    </row>
    <row r="34" spans="1:7" x14ac:dyDescent="0.25">
      <c r="A34" t="s">
        <v>86</v>
      </c>
      <c r="B34" s="26">
        <v>22.6</v>
      </c>
      <c r="C34" s="26">
        <v>119</v>
      </c>
    </row>
    <row r="35" spans="1:7" x14ac:dyDescent="0.25">
      <c r="A35" t="s">
        <v>87</v>
      </c>
      <c r="B35" s="26">
        <v>26.1</v>
      </c>
      <c r="C35" s="26">
        <v>95</v>
      </c>
    </row>
    <row r="36" spans="1:7" x14ac:dyDescent="0.25">
      <c r="A36" t="s">
        <v>88</v>
      </c>
      <c r="B36" s="26">
        <v>21.1</v>
      </c>
      <c r="C36" s="26">
        <v>124</v>
      </c>
    </row>
    <row r="37" spans="1:7" x14ac:dyDescent="0.25">
      <c r="A37" t="s">
        <v>89</v>
      </c>
      <c r="B37" s="26">
        <v>24</v>
      </c>
      <c r="C37" s="26">
        <v>116</v>
      </c>
    </row>
    <row r="38" spans="1:7" x14ac:dyDescent="0.25">
      <c r="A38" t="s">
        <v>90</v>
      </c>
      <c r="B38" s="26">
        <v>24.1</v>
      </c>
      <c r="C38" s="26">
        <v>114</v>
      </c>
    </row>
    <row r="39" spans="1:7" x14ac:dyDescent="0.25">
      <c r="A39" t="s">
        <v>91</v>
      </c>
      <c r="B39" s="26">
        <v>28.2</v>
      </c>
      <c r="C39" s="26">
        <v>101</v>
      </c>
    </row>
    <row r="40" spans="1:7" x14ac:dyDescent="0.25">
      <c r="A40" t="s">
        <v>92</v>
      </c>
      <c r="B40" s="26">
        <v>22.8</v>
      </c>
      <c r="C40" s="26">
        <v>111</v>
      </c>
    </row>
    <row r="41" spans="1:7" x14ac:dyDescent="0.25">
      <c r="A41" t="s">
        <v>93</v>
      </c>
      <c r="B41" s="26">
        <v>19.600000000000001</v>
      </c>
      <c r="C41" s="26">
        <v>131</v>
      </c>
    </row>
    <row r="42" spans="1:7" x14ac:dyDescent="0.25">
      <c r="A42" t="s">
        <v>94</v>
      </c>
      <c r="B42" s="26">
        <v>24.8</v>
      </c>
      <c r="C42" s="26">
        <v>102</v>
      </c>
    </row>
    <row r="43" spans="1:7" x14ac:dyDescent="0.25">
      <c r="A43" s="22">
        <v>2019</v>
      </c>
      <c r="B43" s="26">
        <v>16.399999999999999</v>
      </c>
      <c r="C43" s="26">
        <v>120</v>
      </c>
      <c r="E43" s="22"/>
      <c r="F43" s="22"/>
      <c r="G43" s="22"/>
    </row>
    <row r="44" spans="1:7" x14ac:dyDescent="0.25">
      <c r="A44" s="22">
        <v>2020</v>
      </c>
      <c r="B44" s="26">
        <v>24.8</v>
      </c>
      <c r="C44" s="26">
        <v>94</v>
      </c>
    </row>
  </sheetData>
  <hyperlinks>
    <hyperlink ref="A1" r:id="rId1"/>
  </hyperlinks>
  <pageMargins left="0.7" right="0.7" top="0.75" bottom="0.75" header="0.3" footer="0.3"/>
  <pageSetup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sqref="A1:I1"/>
    </sheetView>
  </sheetViews>
  <sheetFormatPr baseColWidth="10" defaultColWidth="8.85546875" defaultRowHeight="15" x14ac:dyDescent="0.25"/>
  <cols>
    <col min="6" max="6" width="28.140625" bestFit="1" customWidth="1"/>
    <col min="11" max="11" width="28.140625" bestFit="1" customWidth="1"/>
  </cols>
  <sheetData>
    <row r="1" spans="1:11" x14ac:dyDescent="0.25">
      <c r="A1" s="30" t="s">
        <v>6</v>
      </c>
      <c r="B1" s="31"/>
      <c r="C1" s="31"/>
      <c r="D1" s="31"/>
      <c r="E1" s="31"/>
      <c r="F1" s="31"/>
      <c r="G1" s="31"/>
      <c r="H1" s="31"/>
      <c r="I1" s="32"/>
      <c r="J1" s="3"/>
    </row>
    <row r="2" spans="1:11" x14ac:dyDescent="0.25">
      <c r="A2" s="4"/>
      <c r="B2" s="33" t="s">
        <v>7</v>
      </c>
      <c r="C2" s="34"/>
      <c r="D2" s="35"/>
      <c r="E2" s="5"/>
      <c r="F2" s="5"/>
      <c r="G2" s="33" t="s">
        <v>8</v>
      </c>
      <c r="H2" s="34"/>
      <c r="I2" s="35"/>
      <c r="J2" s="6"/>
    </row>
    <row r="3" spans="1:11" x14ac:dyDescent="0.25">
      <c r="A3" s="7" t="s">
        <v>9</v>
      </c>
      <c r="B3" s="8" t="s">
        <v>10</v>
      </c>
      <c r="C3" s="8">
        <v>2018</v>
      </c>
      <c r="D3" s="8">
        <v>2019</v>
      </c>
      <c r="E3" s="9">
        <v>2020</v>
      </c>
      <c r="F3" s="8" t="s">
        <v>11</v>
      </c>
      <c r="G3" s="8" t="s">
        <v>10</v>
      </c>
      <c r="H3" s="8">
        <v>2018</v>
      </c>
      <c r="I3" s="8">
        <v>2019</v>
      </c>
      <c r="J3" s="9">
        <v>2020</v>
      </c>
      <c r="K3" s="8" t="s">
        <v>11</v>
      </c>
    </row>
    <row r="4" spans="1:11" x14ac:dyDescent="0.25">
      <c r="A4" s="10" t="s">
        <v>12</v>
      </c>
      <c r="B4" s="11">
        <v>263</v>
      </c>
      <c r="C4" s="12">
        <v>261</v>
      </c>
      <c r="D4" s="12">
        <v>258</v>
      </c>
      <c r="E4" s="13">
        <v>260</v>
      </c>
      <c r="F4" s="14">
        <f>(E4-B4)/B4*100</f>
        <v>-1.1406844106463878</v>
      </c>
      <c r="G4" s="11">
        <v>257</v>
      </c>
      <c r="H4" s="12">
        <v>257</v>
      </c>
      <c r="I4" s="12">
        <v>254</v>
      </c>
      <c r="J4" s="15">
        <v>256</v>
      </c>
      <c r="K4" s="14">
        <f>(J4-G4)/G4*100</f>
        <v>-0.38910505836575876</v>
      </c>
    </row>
    <row r="5" spans="1:11" x14ac:dyDescent="0.25">
      <c r="A5" s="10" t="s">
        <v>13</v>
      </c>
      <c r="B5" s="11">
        <v>268</v>
      </c>
      <c r="C5" s="12">
        <v>259</v>
      </c>
      <c r="D5" s="12">
        <v>256</v>
      </c>
      <c r="E5" s="13">
        <v>261</v>
      </c>
      <c r="F5" s="14">
        <f t="shared" ref="F5:F23" si="0">(E5-B5)/B5*100</f>
        <v>-2.6119402985074625</v>
      </c>
      <c r="G5" s="11">
        <v>261</v>
      </c>
      <c r="H5" s="12">
        <v>257</v>
      </c>
      <c r="I5" s="12">
        <v>253</v>
      </c>
      <c r="J5" s="15">
        <v>255</v>
      </c>
      <c r="K5" s="14">
        <f t="shared" ref="K5:K23" si="1">(J5-G5)/G5*100</f>
        <v>-2.2988505747126435</v>
      </c>
    </row>
    <row r="6" spans="1:11" x14ac:dyDescent="0.25">
      <c r="A6" s="10" t="s">
        <v>14</v>
      </c>
      <c r="B6" s="11">
        <v>274</v>
      </c>
      <c r="C6" s="12">
        <v>262</v>
      </c>
      <c r="D6" s="12">
        <v>260</v>
      </c>
      <c r="E6" s="13">
        <v>266</v>
      </c>
      <c r="F6" s="14">
        <f t="shared" si="0"/>
        <v>-2.9197080291970803</v>
      </c>
      <c r="G6" s="11">
        <v>267</v>
      </c>
      <c r="H6" s="12">
        <v>260</v>
      </c>
      <c r="I6" s="12">
        <v>254</v>
      </c>
      <c r="J6" s="15">
        <v>253</v>
      </c>
      <c r="K6" s="14">
        <f t="shared" si="1"/>
        <v>-5.2434456928838955</v>
      </c>
    </row>
    <row r="7" spans="1:11" x14ac:dyDescent="0.25">
      <c r="A7" s="10" t="s">
        <v>15</v>
      </c>
      <c r="B7" s="11">
        <v>281</v>
      </c>
      <c r="C7" s="12">
        <v>277</v>
      </c>
      <c r="D7" s="12">
        <v>277</v>
      </c>
      <c r="E7" s="13">
        <v>273</v>
      </c>
      <c r="F7" s="14">
        <f t="shared" si="0"/>
        <v>-2.8469750889679712</v>
      </c>
      <c r="G7" s="11">
        <v>273</v>
      </c>
      <c r="H7" s="12">
        <v>266</v>
      </c>
      <c r="I7" s="12">
        <v>268</v>
      </c>
      <c r="J7" s="15">
        <v>261</v>
      </c>
      <c r="K7" s="14">
        <f t="shared" si="1"/>
        <v>-4.395604395604396</v>
      </c>
    </row>
    <row r="8" spans="1:11" x14ac:dyDescent="0.25">
      <c r="A8" s="10" t="s">
        <v>16</v>
      </c>
      <c r="B8" s="11">
        <v>288</v>
      </c>
      <c r="C8" s="12">
        <v>284</v>
      </c>
      <c r="D8" s="12">
        <v>282</v>
      </c>
      <c r="E8" s="16">
        <v>283</v>
      </c>
      <c r="F8" s="14">
        <f t="shared" si="0"/>
        <v>-1.7361111111111112</v>
      </c>
      <c r="G8" s="11">
        <v>280</v>
      </c>
      <c r="H8" s="12">
        <v>276</v>
      </c>
      <c r="I8" s="12">
        <v>272</v>
      </c>
      <c r="J8" s="15">
        <v>268</v>
      </c>
      <c r="K8" s="14">
        <f t="shared" si="1"/>
        <v>-4.2857142857142856</v>
      </c>
    </row>
    <row r="9" spans="1:11" x14ac:dyDescent="0.25">
      <c r="A9" s="10" t="s">
        <v>17</v>
      </c>
      <c r="B9" s="11">
        <v>296</v>
      </c>
      <c r="C9" s="12">
        <v>288</v>
      </c>
      <c r="D9" s="12">
        <v>288</v>
      </c>
      <c r="E9" s="17">
        <v>290</v>
      </c>
      <c r="F9" s="14">
        <f t="shared" si="0"/>
        <v>-2.0270270270270272</v>
      </c>
      <c r="G9" s="11">
        <v>287</v>
      </c>
      <c r="H9" s="12">
        <v>283</v>
      </c>
      <c r="I9" s="12">
        <v>278</v>
      </c>
      <c r="J9" s="15">
        <v>272</v>
      </c>
      <c r="K9" s="14">
        <f t="shared" si="1"/>
        <v>-5.2264808362369335</v>
      </c>
    </row>
    <row r="10" spans="1:11" x14ac:dyDescent="0.25">
      <c r="A10" s="10" t="s">
        <v>18</v>
      </c>
      <c r="B10" s="11">
        <v>305</v>
      </c>
      <c r="C10" s="12">
        <v>293</v>
      </c>
      <c r="D10" s="12">
        <v>289</v>
      </c>
      <c r="E10" s="13">
        <v>295</v>
      </c>
      <c r="F10" s="14">
        <f t="shared" si="0"/>
        <v>-3.278688524590164</v>
      </c>
      <c r="G10" s="11">
        <v>294</v>
      </c>
      <c r="H10" s="12">
        <v>286</v>
      </c>
      <c r="I10" s="12">
        <v>275</v>
      </c>
      <c r="J10" s="15">
        <v>273</v>
      </c>
      <c r="K10" s="14">
        <f t="shared" si="1"/>
        <v>-7.1428571428571423</v>
      </c>
    </row>
    <row r="11" spans="1:11" x14ac:dyDescent="0.25">
      <c r="A11" s="10" t="s">
        <v>19</v>
      </c>
      <c r="B11" s="11">
        <v>318</v>
      </c>
      <c r="C11" s="12">
        <v>310</v>
      </c>
      <c r="D11" s="12">
        <v>301</v>
      </c>
      <c r="E11" s="18">
        <v>307</v>
      </c>
      <c r="F11" s="14">
        <f t="shared" si="0"/>
        <v>-3.459119496855346</v>
      </c>
      <c r="G11" s="11">
        <v>301</v>
      </c>
      <c r="H11" s="12">
        <v>295</v>
      </c>
      <c r="I11" s="12">
        <v>280</v>
      </c>
      <c r="J11" s="15">
        <v>281</v>
      </c>
      <c r="K11" s="14">
        <f t="shared" si="1"/>
        <v>-6.6445182724252501</v>
      </c>
    </row>
    <row r="12" spans="1:11" x14ac:dyDescent="0.25">
      <c r="A12" s="10" t="s">
        <v>20</v>
      </c>
      <c r="B12" s="11">
        <v>323</v>
      </c>
      <c r="C12" s="12">
        <v>316</v>
      </c>
      <c r="D12" s="12">
        <v>307</v>
      </c>
      <c r="E12" s="13">
        <v>307</v>
      </c>
      <c r="F12" s="14">
        <f t="shared" si="0"/>
        <v>-4.9535603715170282</v>
      </c>
      <c r="G12" s="11">
        <v>305</v>
      </c>
      <c r="H12" s="12">
        <v>298</v>
      </c>
      <c r="I12" s="12">
        <v>294</v>
      </c>
      <c r="J12" s="15">
        <v>286</v>
      </c>
      <c r="K12" s="14">
        <f t="shared" si="1"/>
        <v>-6.2295081967213122</v>
      </c>
    </row>
    <row r="13" spans="1:11" x14ac:dyDescent="0.25">
      <c r="A13" s="4"/>
      <c r="B13" s="33" t="s">
        <v>21</v>
      </c>
      <c r="C13" s="34"/>
      <c r="D13" s="35"/>
      <c r="E13" s="5"/>
      <c r="F13" s="19"/>
      <c r="G13" s="33" t="s">
        <v>22</v>
      </c>
      <c r="H13" s="34"/>
      <c r="I13" s="35"/>
      <c r="J13" s="6"/>
      <c r="K13" s="19"/>
    </row>
    <row r="14" spans="1:11" x14ac:dyDescent="0.25">
      <c r="A14" s="7" t="s">
        <v>9</v>
      </c>
      <c r="B14" s="8" t="s">
        <v>10</v>
      </c>
      <c r="C14" s="8">
        <v>2018</v>
      </c>
      <c r="D14" s="8">
        <v>2019</v>
      </c>
      <c r="E14" s="9">
        <v>2020</v>
      </c>
      <c r="F14" s="8" t="s">
        <v>11</v>
      </c>
      <c r="G14" s="8" t="s">
        <v>10</v>
      </c>
      <c r="H14" s="8">
        <v>2018</v>
      </c>
      <c r="I14" s="8">
        <v>2019</v>
      </c>
      <c r="J14" s="9">
        <v>2020</v>
      </c>
      <c r="K14" s="8" t="s">
        <v>11</v>
      </c>
    </row>
    <row r="15" spans="1:11" x14ac:dyDescent="0.25">
      <c r="A15" s="10" t="s">
        <v>12</v>
      </c>
      <c r="B15" s="11">
        <v>265</v>
      </c>
      <c r="C15" s="12">
        <v>264</v>
      </c>
      <c r="D15" s="12">
        <v>259</v>
      </c>
      <c r="E15" s="15">
        <v>262</v>
      </c>
      <c r="F15" s="14">
        <f t="shared" si="0"/>
        <v>-1.1320754716981132</v>
      </c>
      <c r="G15" s="11">
        <v>276</v>
      </c>
      <c r="H15" s="12">
        <v>273</v>
      </c>
      <c r="I15" s="12">
        <v>272</v>
      </c>
      <c r="J15" s="15">
        <v>271</v>
      </c>
      <c r="K15" s="14">
        <f t="shared" si="1"/>
        <v>-1.8115942028985508</v>
      </c>
    </row>
    <row r="16" spans="1:11" x14ac:dyDescent="0.25">
      <c r="A16" s="10" t="s">
        <v>13</v>
      </c>
      <c r="B16" s="11">
        <v>276</v>
      </c>
      <c r="C16" s="12">
        <v>273</v>
      </c>
      <c r="D16" s="12">
        <v>261</v>
      </c>
      <c r="E16" s="15">
        <v>263</v>
      </c>
      <c r="F16" s="14">
        <f t="shared" si="0"/>
        <v>-4.7101449275362324</v>
      </c>
      <c r="G16" s="11">
        <v>288</v>
      </c>
      <c r="H16" s="12">
        <v>274</v>
      </c>
      <c r="I16" s="12">
        <v>274</v>
      </c>
      <c r="J16" s="15">
        <v>273</v>
      </c>
      <c r="K16" s="14">
        <f t="shared" si="1"/>
        <v>-5.2083333333333339</v>
      </c>
    </row>
    <row r="17" spans="1:11" x14ac:dyDescent="0.25">
      <c r="A17" s="10" t="s">
        <v>14</v>
      </c>
      <c r="B17" s="11">
        <v>292</v>
      </c>
      <c r="C17" s="12">
        <v>287</v>
      </c>
      <c r="D17" s="12">
        <v>271</v>
      </c>
      <c r="E17" s="15">
        <v>272</v>
      </c>
      <c r="F17" s="14">
        <f t="shared" si="0"/>
        <v>-6.8493150684931505</v>
      </c>
      <c r="G17" s="11">
        <v>302</v>
      </c>
      <c r="H17" s="12">
        <v>282</v>
      </c>
      <c r="I17" s="12">
        <v>281</v>
      </c>
      <c r="J17" s="15">
        <v>279</v>
      </c>
      <c r="K17" s="14">
        <f t="shared" si="1"/>
        <v>-7.6158940397350996</v>
      </c>
    </row>
    <row r="18" spans="1:11" x14ac:dyDescent="0.25">
      <c r="A18" s="10" t="s">
        <v>15</v>
      </c>
      <c r="B18" s="11">
        <v>309</v>
      </c>
      <c r="C18" s="12">
        <v>308</v>
      </c>
      <c r="D18" s="12">
        <v>293</v>
      </c>
      <c r="E18" s="15">
        <v>291</v>
      </c>
      <c r="F18" s="14">
        <f t="shared" si="0"/>
        <v>-5.825242718446602</v>
      </c>
      <c r="G18" s="11">
        <v>317</v>
      </c>
      <c r="H18" s="12">
        <v>307</v>
      </c>
      <c r="I18" s="12">
        <v>302</v>
      </c>
      <c r="J18" s="15">
        <v>303</v>
      </c>
      <c r="K18" s="14">
        <f t="shared" si="1"/>
        <v>-4.4164037854889591</v>
      </c>
    </row>
    <row r="19" spans="1:11" x14ac:dyDescent="0.25">
      <c r="A19" s="10" t="s">
        <v>16</v>
      </c>
      <c r="B19" s="11">
        <v>324</v>
      </c>
      <c r="C19" s="12">
        <v>323</v>
      </c>
      <c r="D19" s="12">
        <v>306</v>
      </c>
      <c r="E19" s="15">
        <v>306</v>
      </c>
      <c r="F19" s="14">
        <f t="shared" si="0"/>
        <v>-5.5555555555555554</v>
      </c>
      <c r="G19" s="11">
        <v>333</v>
      </c>
      <c r="H19" s="12">
        <v>321</v>
      </c>
      <c r="I19" s="12">
        <v>311</v>
      </c>
      <c r="J19" s="15">
        <v>321</v>
      </c>
      <c r="K19" s="14">
        <f t="shared" si="1"/>
        <v>-3.6036036036036037</v>
      </c>
    </row>
    <row r="20" spans="1:11" x14ac:dyDescent="0.25">
      <c r="A20" s="10" t="s">
        <v>17</v>
      </c>
      <c r="B20" s="11">
        <v>331</v>
      </c>
      <c r="C20" s="12">
        <v>333</v>
      </c>
      <c r="D20" s="12">
        <v>315</v>
      </c>
      <c r="E20" s="15">
        <v>316</v>
      </c>
      <c r="F20" s="14">
        <f t="shared" si="0"/>
        <v>-4.5317220543806647</v>
      </c>
      <c r="G20" s="11">
        <v>346</v>
      </c>
      <c r="H20" s="12">
        <v>331</v>
      </c>
      <c r="I20" s="12">
        <v>320</v>
      </c>
      <c r="J20" s="15">
        <v>330</v>
      </c>
      <c r="K20" s="14">
        <f t="shared" si="1"/>
        <v>-4.6242774566473983</v>
      </c>
    </row>
    <row r="21" spans="1:11" x14ac:dyDescent="0.25">
      <c r="A21" s="10" t="s">
        <v>18</v>
      </c>
      <c r="B21" s="11">
        <v>334</v>
      </c>
      <c r="C21" s="12">
        <v>333</v>
      </c>
      <c r="D21" s="12">
        <v>312</v>
      </c>
      <c r="E21" s="15">
        <v>317</v>
      </c>
      <c r="F21" s="14">
        <f t="shared" si="0"/>
        <v>-5.0898203592814371</v>
      </c>
      <c r="G21" s="11">
        <v>357</v>
      </c>
      <c r="H21" s="12">
        <v>334</v>
      </c>
      <c r="I21" s="12">
        <v>322</v>
      </c>
      <c r="J21" s="15">
        <v>329</v>
      </c>
      <c r="K21" s="14">
        <f t="shared" si="1"/>
        <v>-7.8431372549019605</v>
      </c>
    </row>
    <row r="22" spans="1:11" x14ac:dyDescent="0.25">
      <c r="A22" s="10" t="s">
        <v>19</v>
      </c>
      <c r="B22" s="11">
        <v>331</v>
      </c>
      <c r="C22" s="12">
        <v>324</v>
      </c>
      <c r="D22" s="12">
        <v>307</v>
      </c>
      <c r="E22" s="15">
        <v>304</v>
      </c>
      <c r="F22" s="14">
        <f t="shared" si="0"/>
        <v>-8.1570996978851973</v>
      </c>
      <c r="G22" s="11">
        <v>365</v>
      </c>
      <c r="H22" s="12">
        <v>327</v>
      </c>
      <c r="I22" s="12">
        <v>319</v>
      </c>
      <c r="J22" s="15">
        <v>329</v>
      </c>
      <c r="K22" s="14">
        <f t="shared" si="1"/>
        <v>-9.8630136986301373</v>
      </c>
    </row>
    <row r="23" spans="1:11" x14ac:dyDescent="0.25">
      <c r="A23" s="10" t="s">
        <v>20</v>
      </c>
      <c r="B23" s="11">
        <v>321</v>
      </c>
      <c r="C23" s="12">
        <v>304</v>
      </c>
      <c r="D23" s="12">
        <v>278</v>
      </c>
      <c r="E23" s="15">
        <v>279</v>
      </c>
      <c r="F23" s="14">
        <f t="shared" si="0"/>
        <v>-13.084112149532709</v>
      </c>
      <c r="G23" s="11">
        <v>363</v>
      </c>
      <c r="H23" s="12">
        <v>260</v>
      </c>
      <c r="I23" s="12">
        <v>289</v>
      </c>
      <c r="J23" s="15">
        <v>281</v>
      </c>
      <c r="K23" s="14">
        <f t="shared" si="1"/>
        <v>-22.589531680440771</v>
      </c>
    </row>
    <row r="25" spans="1:11" x14ac:dyDescent="0.25">
      <c r="B25" s="20" t="s">
        <v>23</v>
      </c>
      <c r="C25" s="21"/>
      <c r="D25" s="21"/>
      <c r="E25" s="21"/>
      <c r="F25" s="21"/>
      <c r="G25" s="21"/>
      <c r="H25" s="21"/>
      <c r="I25" s="21"/>
      <c r="J25" s="21"/>
      <c r="K25" s="21"/>
    </row>
  </sheetData>
  <mergeCells count="5">
    <mergeCell ref="A1:I1"/>
    <mergeCell ref="B2:D2"/>
    <mergeCell ref="G2:I2"/>
    <mergeCell ref="B13:D13"/>
    <mergeCell ref="G13:I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I15" sqref="I15"/>
    </sheetView>
  </sheetViews>
  <sheetFormatPr baseColWidth="10" defaultColWidth="11.42578125" defaultRowHeight="15" x14ac:dyDescent="0.25"/>
  <cols>
    <col min="1" max="1" width="13" style="28" customWidth="1"/>
    <col min="2" max="2" width="17.5703125" style="28" customWidth="1"/>
    <col min="3" max="5" width="11.42578125" style="28"/>
    <col min="6" max="6" width="17.140625" style="28" customWidth="1"/>
    <col min="7" max="7" width="24" style="28" customWidth="1"/>
  </cols>
  <sheetData>
    <row r="1" spans="1:7" x14ac:dyDescent="0.25">
      <c r="A1" s="29" t="s">
        <v>52</v>
      </c>
      <c r="B1" s="29" t="s">
        <v>51</v>
      </c>
      <c r="C1" s="29" t="s">
        <v>50</v>
      </c>
      <c r="D1" s="29" t="s">
        <v>49</v>
      </c>
      <c r="E1" s="29" t="s">
        <v>48</v>
      </c>
      <c r="F1" s="29" t="s">
        <v>47</v>
      </c>
      <c r="G1" s="29" t="s">
        <v>46</v>
      </c>
    </row>
    <row r="2" spans="1:7" x14ac:dyDescent="0.25">
      <c r="A2" s="28">
        <v>1989</v>
      </c>
      <c r="B2" s="28">
        <v>108.7</v>
      </c>
      <c r="C2" s="28">
        <v>906.5</v>
      </c>
      <c r="D2" s="28">
        <v>17.399999999999999</v>
      </c>
      <c r="E2" s="28">
        <v>223.9</v>
      </c>
      <c r="F2" s="28">
        <v>21.7</v>
      </c>
      <c r="G2" s="28">
        <v>20.100000000000001</v>
      </c>
    </row>
    <row r="3" spans="1:7" x14ac:dyDescent="0.25">
      <c r="A3" s="28">
        <v>1990</v>
      </c>
      <c r="B3" s="28">
        <v>201.5</v>
      </c>
      <c r="C3" s="28">
        <v>662.3</v>
      </c>
      <c r="D3" s="28">
        <v>18.899999999999999</v>
      </c>
      <c r="E3" s="28">
        <v>95.2</v>
      </c>
      <c r="F3" s="28">
        <v>29.6</v>
      </c>
      <c r="G3" s="28">
        <v>8</v>
      </c>
    </row>
    <row r="4" spans="1:7" x14ac:dyDescent="0.25">
      <c r="A4" s="28">
        <v>1991</v>
      </c>
      <c r="B4" s="28">
        <v>153.80000000000001</v>
      </c>
      <c r="C4" s="28">
        <v>674.6</v>
      </c>
      <c r="D4" s="28">
        <v>28.4</v>
      </c>
      <c r="E4" s="28">
        <v>156.19999999999999</v>
      </c>
      <c r="F4" s="28">
        <v>25.5</v>
      </c>
      <c r="G4" s="28">
        <v>11.3</v>
      </c>
    </row>
    <row r="5" spans="1:7" x14ac:dyDescent="0.25">
      <c r="A5" s="28">
        <v>1992</v>
      </c>
      <c r="B5" s="28">
        <v>191.7</v>
      </c>
      <c r="C5" s="28">
        <v>572.70000000000005</v>
      </c>
      <c r="D5" s="28">
        <v>25.1</v>
      </c>
      <c r="E5" s="28">
        <v>84.6</v>
      </c>
      <c r="F5" s="28">
        <v>34.5</v>
      </c>
      <c r="G5" s="28">
        <v>14.3</v>
      </c>
    </row>
    <row r="6" spans="1:7" x14ac:dyDescent="0.25">
      <c r="A6" s="28">
        <v>1993</v>
      </c>
      <c r="B6" s="28">
        <v>169.6</v>
      </c>
      <c r="C6" s="28">
        <v>892.2</v>
      </c>
      <c r="D6" s="28">
        <v>19.899999999999999</v>
      </c>
      <c r="E6" s="28">
        <v>132</v>
      </c>
      <c r="F6" s="28">
        <v>43.6</v>
      </c>
      <c r="G6" s="28">
        <v>6.5</v>
      </c>
    </row>
    <row r="7" spans="1:7" x14ac:dyDescent="0.25">
      <c r="A7" s="28">
        <v>1994</v>
      </c>
      <c r="B7" s="28">
        <v>119.4</v>
      </c>
      <c r="C7" s="28">
        <v>852.6</v>
      </c>
      <c r="D7" s="28">
        <v>31.6</v>
      </c>
      <c r="E7" s="28">
        <v>47.4</v>
      </c>
      <c r="F7" s="28">
        <v>46.7</v>
      </c>
      <c r="G7" s="28">
        <v>14.6</v>
      </c>
    </row>
    <row r="8" spans="1:7" x14ac:dyDescent="0.25">
      <c r="A8" s="28">
        <v>1995</v>
      </c>
      <c r="B8" s="28">
        <v>176.8</v>
      </c>
      <c r="C8" s="28">
        <v>933.5</v>
      </c>
      <c r="D8" s="28">
        <v>28.8</v>
      </c>
      <c r="E8" s="28">
        <v>9.8000000000000007</v>
      </c>
      <c r="F8" s="28">
        <v>9.8000000000000007</v>
      </c>
      <c r="G8" s="28">
        <v>5.7</v>
      </c>
    </row>
    <row r="9" spans="1:7" x14ac:dyDescent="0.25">
      <c r="A9" s="28">
        <v>1996</v>
      </c>
      <c r="B9" s="28">
        <v>236.2</v>
      </c>
      <c r="C9" s="28">
        <v>878.2</v>
      </c>
      <c r="D9" s="28">
        <v>25.2</v>
      </c>
      <c r="E9" s="28">
        <v>15.8</v>
      </c>
      <c r="F9" s="28">
        <v>10.6</v>
      </c>
      <c r="G9" s="28">
        <v>2.4</v>
      </c>
    </row>
    <row r="10" spans="1:7" x14ac:dyDescent="0.25">
      <c r="A10" s="28">
        <v>1997</v>
      </c>
      <c r="B10" s="28">
        <v>139</v>
      </c>
      <c r="C10" s="28">
        <v>674.5</v>
      </c>
      <c r="D10" s="28">
        <v>39.5</v>
      </c>
      <c r="E10" s="28">
        <v>0</v>
      </c>
      <c r="F10" s="28">
        <v>2.2999999999999998</v>
      </c>
      <c r="G10" s="28">
        <v>1.5</v>
      </c>
    </row>
    <row r="11" spans="1:7" x14ac:dyDescent="0.25">
      <c r="A11" s="28">
        <v>1998</v>
      </c>
      <c r="B11" s="28">
        <v>298.10000000000002</v>
      </c>
      <c r="C11" s="28">
        <v>737.9</v>
      </c>
      <c r="D11" s="28">
        <v>45.6</v>
      </c>
      <c r="E11" s="28">
        <v>0</v>
      </c>
      <c r="F11" s="28">
        <v>7.1</v>
      </c>
      <c r="G11" s="28">
        <v>0.7</v>
      </c>
    </row>
    <row r="12" spans="1:7" x14ac:dyDescent="0.25">
      <c r="A12" s="28">
        <v>1999</v>
      </c>
      <c r="B12" s="28">
        <v>107.1</v>
      </c>
      <c r="C12" s="28">
        <v>657.5</v>
      </c>
      <c r="D12" s="28">
        <v>41.6</v>
      </c>
      <c r="E12" s="28">
        <v>0</v>
      </c>
      <c r="F12" s="28">
        <v>8.6999999999999993</v>
      </c>
      <c r="G12" s="28">
        <v>0.9</v>
      </c>
    </row>
    <row r="13" spans="1:7" x14ac:dyDescent="0.25">
      <c r="A13" s="28">
        <v>2000</v>
      </c>
      <c r="B13" s="28">
        <v>242.5</v>
      </c>
      <c r="C13" s="28">
        <v>576</v>
      </c>
      <c r="D13" s="28">
        <v>58.7</v>
      </c>
      <c r="E13" s="28">
        <v>0</v>
      </c>
      <c r="F13" s="28">
        <v>3.5</v>
      </c>
      <c r="G13" s="28">
        <v>0.2</v>
      </c>
    </row>
    <row r="14" spans="1:7" x14ac:dyDescent="0.25">
      <c r="A14" s="28">
        <v>2001</v>
      </c>
      <c r="B14" s="28">
        <v>239</v>
      </c>
      <c r="C14" s="28">
        <v>470.2</v>
      </c>
      <c r="D14" s="28">
        <v>52.5</v>
      </c>
      <c r="E14" s="28">
        <v>0.9</v>
      </c>
      <c r="F14" s="28">
        <v>5.2</v>
      </c>
      <c r="G14" s="28">
        <v>1.3</v>
      </c>
    </row>
    <row r="15" spans="1:7" x14ac:dyDescent="0.25">
      <c r="A15" s="28">
        <v>2002</v>
      </c>
      <c r="B15" s="28">
        <v>165.2</v>
      </c>
      <c r="C15" s="28">
        <v>370.2</v>
      </c>
      <c r="D15" s="28">
        <v>52.6</v>
      </c>
      <c r="E15" s="28">
        <v>0</v>
      </c>
      <c r="F15" s="28">
        <v>3.5</v>
      </c>
      <c r="G15" s="28">
        <v>0.4</v>
      </c>
    </row>
    <row r="16" spans="1:7" x14ac:dyDescent="0.25">
      <c r="A16" s="28">
        <v>2003</v>
      </c>
      <c r="B16" s="28">
        <v>274.3</v>
      </c>
      <c r="C16" s="28">
        <v>424.5</v>
      </c>
      <c r="D16" s="28">
        <v>37.9</v>
      </c>
      <c r="E16" s="28">
        <v>0</v>
      </c>
      <c r="F16" s="28">
        <v>7</v>
      </c>
      <c r="G16" s="28">
        <v>0.8</v>
      </c>
    </row>
    <row r="17" spans="1:7" x14ac:dyDescent="0.25">
      <c r="A17" s="28">
        <v>2004</v>
      </c>
      <c r="B17" s="28">
        <v>262.8</v>
      </c>
      <c r="C17" s="28">
        <v>230.8</v>
      </c>
      <c r="D17" s="28">
        <v>70.2</v>
      </c>
      <c r="E17" s="28">
        <v>0</v>
      </c>
      <c r="F17" s="28">
        <v>3.7</v>
      </c>
      <c r="G17" s="28">
        <v>5</v>
      </c>
    </row>
    <row r="18" spans="1:7" x14ac:dyDescent="0.25">
      <c r="A18" s="28">
        <v>2005</v>
      </c>
      <c r="B18" s="28">
        <v>167.7</v>
      </c>
      <c r="C18" s="28">
        <v>221.5</v>
      </c>
      <c r="D18" s="28">
        <v>73.7</v>
      </c>
      <c r="E18" s="28">
        <v>1.2</v>
      </c>
      <c r="F18" s="28">
        <v>5.2</v>
      </c>
      <c r="G18" s="28">
        <v>-0.1</v>
      </c>
    </row>
    <row r="19" spans="1:7" x14ac:dyDescent="0.25">
      <c r="A19" s="28">
        <v>2006</v>
      </c>
      <c r="B19" s="28">
        <v>169.3</v>
      </c>
      <c r="C19" s="28">
        <v>181.8</v>
      </c>
      <c r="D19" s="28">
        <v>79.599999999999994</v>
      </c>
      <c r="E19" s="28">
        <v>0</v>
      </c>
      <c r="F19" s="28">
        <v>4.5</v>
      </c>
      <c r="G19" s="28">
        <v>-0.1</v>
      </c>
    </row>
    <row r="20" spans="1:7" x14ac:dyDescent="0.25">
      <c r="A20" s="28">
        <v>2007</v>
      </c>
      <c r="B20" s="28">
        <v>168</v>
      </c>
      <c r="C20" s="28">
        <v>19.2</v>
      </c>
      <c r="D20" s="28">
        <v>78.8</v>
      </c>
      <c r="E20" s="28">
        <v>0</v>
      </c>
      <c r="F20" s="28">
        <v>3.5</v>
      </c>
      <c r="G20" s="28">
        <v>0.7</v>
      </c>
    </row>
    <row r="21" spans="1:7" x14ac:dyDescent="0.25">
      <c r="A21" s="28">
        <v>2008</v>
      </c>
      <c r="B21" s="28">
        <v>164.4</v>
      </c>
      <c r="C21" s="28">
        <v>47.9</v>
      </c>
      <c r="D21" s="28">
        <v>91.7</v>
      </c>
      <c r="E21" s="28">
        <v>0</v>
      </c>
      <c r="F21" s="28">
        <v>0</v>
      </c>
      <c r="G21" s="28">
        <v>0</v>
      </c>
    </row>
    <row r="22" spans="1:7" x14ac:dyDescent="0.25">
      <c r="A22" s="28">
        <v>2009</v>
      </c>
      <c r="B22" s="28">
        <v>165.2</v>
      </c>
      <c r="C22" s="28">
        <v>21.7</v>
      </c>
      <c r="D22" s="28">
        <v>75.2</v>
      </c>
      <c r="E22" s="28">
        <v>0</v>
      </c>
      <c r="F22" s="28">
        <v>0</v>
      </c>
      <c r="G22" s="28">
        <v>0</v>
      </c>
    </row>
    <row r="23" spans="1:7" x14ac:dyDescent="0.25">
      <c r="A23" s="28">
        <v>2010</v>
      </c>
      <c r="B23" s="28">
        <v>161.9</v>
      </c>
      <c r="C23" s="28">
        <v>0</v>
      </c>
      <c r="D23" s="28">
        <v>99.8</v>
      </c>
      <c r="E23" s="28">
        <v>0</v>
      </c>
      <c r="F23" s="28">
        <v>0</v>
      </c>
      <c r="G23" s="28">
        <v>0</v>
      </c>
    </row>
    <row r="24" spans="1:7" x14ac:dyDescent="0.25">
      <c r="A24" s="28">
        <v>2011</v>
      </c>
      <c r="B24" s="28">
        <v>166.3</v>
      </c>
      <c r="C24" s="28">
        <v>0</v>
      </c>
      <c r="D24" s="28">
        <v>109.01</v>
      </c>
      <c r="E24" s="28">
        <v>0</v>
      </c>
      <c r="F24" s="28">
        <v>0</v>
      </c>
      <c r="G24" s="28">
        <v>0</v>
      </c>
    </row>
    <row r="25" spans="1:7" x14ac:dyDescent="0.25">
      <c r="A25" s="28">
        <v>2012</v>
      </c>
      <c r="B25" s="28">
        <v>166.6</v>
      </c>
      <c r="C25" s="28">
        <v>0</v>
      </c>
      <c r="D25" s="28">
        <v>105.78</v>
      </c>
      <c r="E25" s="28">
        <v>0</v>
      </c>
      <c r="F25" s="28">
        <v>0</v>
      </c>
      <c r="G25" s="28">
        <v>0</v>
      </c>
    </row>
    <row r="26" spans="1:7" x14ac:dyDescent="0.25">
      <c r="A26" s="28">
        <v>2013</v>
      </c>
      <c r="B26" s="28">
        <v>165.9</v>
      </c>
      <c r="C26" s="28">
        <v>0</v>
      </c>
      <c r="D26" s="28">
        <v>75.989999999999995</v>
      </c>
      <c r="E26" s="28">
        <v>0</v>
      </c>
      <c r="F26" s="28">
        <v>0</v>
      </c>
      <c r="G26" s="28">
        <v>0</v>
      </c>
    </row>
    <row r="27" spans="1:7" x14ac:dyDescent="0.25">
      <c r="A27" s="28">
        <v>2014</v>
      </c>
      <c r="B27" s="28">
        <v>162.19999999999999</v>
      </c>
      <c r="C27" s="28">
        <v>0</v>
      </c>
      <c r="D27" s="28">
        <v>74.23</v>
      </c>
      <c r="E27" s="28">
        <v>0</v>
      </c>
      <c r="F27" s="28">
        <v>0</v>
      </c>
      <c r="G27" s="28">
        <v>0</v>
      </c>
    </row>
    <row r="28" spans="1:7" x14ac:dyDescent="0.25">
      <c r="A28" s="28">
        <v>2015</v>
      </c>
      <c r="B28" s="28">
        <v>0</v>
      </c>
      <c r="C28" s="28">
        <v>0</v>
      </c>
      <c r="D28" s="28">
        <v>67.63</v>
      </c>
      <c r="E28" s="28">
        <v>0</v>
      </c>
      <c r="F28" s="28">
        <v>0</v>
      </c>
      <c r="G28" s="28">
        <v>0</v>
      </c>
    </row>
    <row r="29" spans="1:7" x14ac:dyDescent="0.25">
      <c r="A29" s="28">
        <v>2016</v>
      </c>
      <c r="B29" s="28">
        <v>0</v>
      </c>
      <c r="C29" s="28">
        <v>0</v>
      </c>
      <c r="D29" s="28">
        <v>63.33</v>
      </c>
      <c r="E29" s="28">
        <v>0</v>
      </c>
      <c r="F29" s="28">
        <v>0</v>
      </c>
      <c r="G29" s="28">
        <v>0</v>
      </c>
    </row>
    <row r="30" spans="1:7" x14ac:dyDescent="0.25">
      <c r="A30" s="28">
        <v>2017</v>
      </c>
      <c r="B30" s="28">
        <v>0</v>
      </c>
      <c r="C30" s="28">
        <v>0</v>
      </c>
      <c r="D30" s="28">
        <v>66.2</v>
      </c>
      <c r="E30" s="28">
        <v>0</v>
      </c>
      <c r="F30" s="28">
        <v>0</v>
      </c>
      <c r="G30" s="28">
        <v>0</v>
      </c>
    </row>
    <row r="31" spans="1:7" x14ac:dyDescent="0.25">
      <c r="A31" s="28">
        <v>2018</v>
      </c>
      <c r="B31" s="28">
        <v>0</v>
      </c>
      <c r="C31" s="28">
        <v>0</v>
      </c>
      <c r="D31" s="28">
        <v>41.8</v>
      </c>
      <c r="E31" s="28">
        <v>0</v>
      </c>
      <c r="F31" s="28">
        <v>0</v>
      </c>
      <c r="G31" s="28">
        <v>0</v>
      </c>
    </row>
    <row r="32" spans="1:7" x14ac:dyDescent="0.25">
      <c r="A32" s="28">
        <v>2019</v>
      </c>
      <c r="B32" s="28">
        <v>0</v>
      </c>
      <c r="C32" s="28">
        <v>0</v>
      </c>
      <c r="D32" s="28">
        <v>32.21</v>
      </c>
      <c r="E32" s="28">
        <v>0</v>
      </c>
      <c r="F32" s="28">
        <v>0</v>
      </c>
      <c r="G32" s="28">
        <v>0</v>
      </c>
    </row>
    <row r="33" spans="1:7" x14ac:dyDescent="0.25">
      <c r="A33" s="28">
        <v>2020</v>
      </c>
      <c r="B33" s="28">
        <v>0</v>
      </c>
      <c r="C33" s="28">
        <v>0</v>
      </c>
      <c r="D33" s="28">
        <v>27</v>
      </c>
      <c r="E33" s="28">
        <v>0</v>
      </c>
      <c r="F33" s="28">
        <v>0</v>
      </c>
      <c r="G33" s="28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1:D11"/>
  <sheetViews>
    <sheetView workbookViewId="0"/>
  </sheetViews>
  <sheetFormatPr baseColWidth="10" defaultRowHeight="15" x14ac:dyDescent="0.25"/>
  <sheetData>
    <row r="11" spans="3:4" x14ac:dyDescent="0.25">
      <c r="C11" s="2"/>
      <c r="D11" s="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1"/>
  <sheetViews>
    <sheetView tabSelected="1" zoomScale="89" zoomScaleNormal="89" workbookViewId="0">
      <selection activeCell="I1" sqref="I1:AC1048576"/>
    </sheetView>
  </sheetViews>
  <sheetFormatPr baseColWidth="10" defaultRowHeight="15" x14ac:dyDescent="0.25"/>
  <cols>
    <col min="1" max="4" width="18.42578125" style="22" customWidth="1"/>
    <col min="5" max="5" width="20" style="22" customWidth="1"/>
    <col min="9" max="9" width="17.5703125" bestFit="1" customWidth="1"/>
    <col min="10" max="10" width="22.42578125" bestFit="1" customWidth="1"/>
    <col min="11" max="11" width="7.85546875" bestFit="1" customWidth="1"/>
    <col min="12" max="12" width="20.7109375" bestFit="1" customWidth="1"/>
    <col min="13" max="13" width="11.5703125" bestFit="1" customWidth="1"/>
    <col min="14" max="14" width="7.7109375" bestFit="1" customWidth="1"/>
    <col min="15" max="15" width="9.42578125" bestFit="1" customWidth="1"/>
    <col min="16" max="16" width="8.5703125" bestFit="1" customWidth="1"/>
    <col min="17" max="17" width="10.28515625" bestFit="1" customWidth="1"/>
    <col min="18" max="18" width="13.140625" bestFit="1" customWidth="1"/>
    <col min="19" max="19" width="10.28515625" bestFit="1" customWidth="1"/>
    <col min="20" max="20" width="8.5703125" bestFit="1" customWidth="1"/>
    <col min="21" max="21" width="9.28515625" bestFit="1" customWidth="1"/>
    <col min="22" max="22" width="5.42578125" bestFit="1" customWidth="1"/>
    <col min="23" max="23" width="11.28515625" bestFit="1" customWidth="1"/>
    <col min="24" max="24" width="8" bestFit="1" customWidth="1"/>
    <col min="25" max="25" width="8.140625" bestFit="1" customWidth="1"/>
    <col min="26" max="26" width="13" bestFit="1" customWidth="1"/>
    <col min="27" max="27" width="10.42578125" bestFit="1" customWidth="1"/>
    <col min="28" max="28" width="12.7109375" bestFit="1" customWidth="1"/>
    <col min="29" max="29" width="9" bestFit="1" customWidth="1"/>
    <col min="30" max="30" width="12.5703125" bestFit="1" customWidth="1"/>
  </cols>
  <sheetData>
    <row r="1" spans="1:29" x14ac:dyDescent="0.25">
      <c r="A1" s="27" t="s">
        <v>24</v>
      </c>
      <c r="B1" s="27" t="s">
        <v>25</v>
      </c>
      <c r="C1" s="27" t="s">
        <v>26</v>
      </c>
      <c r="D1" s="27" t="s">
        <v>27</v>
      </c>
      <c r="E1" s="27" t="s">
        <v>2</v>
      </c>
    </row>
    <row r="2" spans="1:29" x14ac:dyDescent="0.25">
      <c r="A2" s="22" t="s">
        <v>28</v>
      </c>
      <c r="B2" s="22">
        <v>15101</v>
      </c>
      <c r="C2" s="22">
        <v>2000</v>
      </c>
      <c r="D2" s="22" t="s">
        <v>12</v>
      </c>
      <c r="E2" s="22" t="s">
        <v>29</v>
      </c>
    </row>
    <row r="3" spans="1:29" x14ac:dyDescent="0.25">
      <c r="A3" s="22" t="s">
        <v>28</v>
      </c>
      <c r="B3" s="22">
        <v>15101</v>
      </c>
      <c r="C3" s="22">
        <v>2001</v>
      </c>
      <c r="D3" s="22" t="s">
        <v>12</v>
      </c>
      <c r="E3" s="22" t="s">
        <v>29</v>
      </c>
    </row>
    <row r="4" spans="1:29" x14ac:dyDescent="0.25">
      <c r="A4" s="22" t="s">
        <v>28</v>
      </c>
      <c r="B4" s="22">
        <v>15101</v>
      </c>
      <c r="C4" s="22">
        <v>2002</v>
      </c>
      <c r="D4" s="22" t="s">
        <v>12</v>
      </c>
      <c r="E4" s="22" t="s">
        <v>29</v>
      </c>
    </row>
    <row r="5" spans="1:29" x14ac:dyDescent="0.25">
      <c r="A5" s="22" t="s">
        <v>28</v>
      </c>
      <c r="B5" s="22">
        <v>15101</v>
      </c>
      <c r="C5" s="22">
        <v>2003</v>
      </c>
      <c r="D5" s="22" t="s">
        <v>12</v>
      </c>
      <c r="E5" s="22" t="s">
        <v>29</v>
      </c>
      <c r="I5" s="22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</row>
    <row r="6" spans="1:29" x14ac:dyDescent="0.25">
      <c r="A6" s="22" t="s">
        <v>28</v>
      </c>
      <c r="B6" s="22">
        <v>15101</v>
      </c>
      <c r="C6" s="22">
        <v>2004</v>
      </c>
      <c r="D6" s="22" t="s">
        <v>12</v>
      </c>
      <c r="E6" s="22" t="s">
        <v>29</v>
      </c>
      <c r="I6" s="22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</row>
    <row r="7" spans="1:29" x14ac:dyDescent="0.25">
      <c r="A7" s="22" t="s">
        <v>28</v>
      </c>
      <c r="B7" s="22">
        <v>15101</v>
      </c>
      <c r="C7" s="22">
        <v>2005</v>
      </c>
      <c r="D7" s="22" t="s">
        <v>12</v>
      </c>
      <c r="E7" s="22" t="s">
        <v>29</v>
      </c>
      <c r="I7" s="22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</row>
    <row r="8" spans="1:29" x14ac:dyDescent="0.25">
      <c r="A8" s="22">
        <v>13</v>
      </c>
      <c r="B8" s="22">
        <v>15101</v>
      </c>
      <c r="C8" s="22">
        <v>2006</v>
      </c>
      <c r="D8" s="22" t="s">
        <v>12</v>
      </c>
      <c r="E8" s="22" t="s">
        <v>29</v>
      </c>
      <c r="I8" s="22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</row>
    <row r="9" spans="1:29" x14ac:dyDescent="0.25">
      <c r="A9" s="22">
        <v>14</v>
      </c>
      <c r="B9" s="22">
        <v>15101</v>
      </c>
      <c r="C9" s="22">
        <v>2007</v>
      </c>
      <c r="D9" s="22" t="s">
        <v>12</v>
      </c>
      <c r="E9" s="22" t="s">
        <v>29</v>
      </c>
      <c r="I9" s="22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</row>
    <row r="10" spans="1:29" x14ac:dyDescent="0.25">
      <c r="A10" s="22">
        <v>16</v>
      </c>
      <c r="B10" s="22">
        <v>15101</v>
      </c>
      <c r="C10" s="22">
        <v>2008</v>
      </c>
      <c r="D10" s="22" t="s">
        <v>12</v>
      </c>
      <c r="E10" s="22" t="s">
        <v>29</v>
      </c>
      <c r="I10" s="22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</row>
    <row r="11" spans="1:29" x14ac:dyDescent="0.25">
      <c r="A11" s="22">
        <v>14</v>
      </c>
      <c r="B11" s="22">
        <v>15101</v>
      </c>
      <c r="C11" s="22">
        <v>2009</v>
      </c>
      <c r="D11" s="22" t="s">
        <v>12</v>
      </c>
      <c r="E11" s="22" t="s">
        <v>29</v>
      </c>
      <c r="I11" s="22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</row>
    <row r="12" spans="1:29" x14ac:dyDescent="0.25">
      <c r="A12" s="22">
        <v>14</v>
      </c>
      <c r="B12" s="22">
        <v>15101</v>
      </c>
      <c r="C12" s="22">
        <v>2010</v>
      </c>
      <c r="D12" s="22" t="s">
        <v>12</v>
      </c>
      <c r="E12" s="22" t="s">
        <v>29</v>
      </c>
      <c r="I12" s="2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</row>
    <row r="13" spans="1:29" x14ac:dyDescent="0.25">
      <c r="A13" s="22">
        <v>13</v>
      </c>
      <c r="B13" s="22">
        <v>15101</v>
      </c>
      <c r="C13" s="22">
        <v>2011</v>
      </c>
      <c r="D13" s="22" t="s">
        <v>12</v>
      </c>
      <c r="E13" s="22" t="s">
        <v>29</v>
      </c>
      <c r="I13" s="22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</row>
    <row r="14" spans="1:29" x14ac:dyDescent="0.25">
      <c r="A14" s="22">
        <v>14</v>
      </c>
      <c r="B14" s="22">
        <v>15101</v>
      </c>
      <c r="C14" s="22">
        <v>2012</v>
      </c>
      <c r="D14" s="22" t="s">
        <v>12</v>
      </c>
      <c r="E14" s="22" t="s">
        <v>29</v>
      </c>
      <c r="I14" s="22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</row>
    <row r="15" spans="1:29" x14ac:dyDescent="0.25">
      <c r="A15" s="22">
        <v>15</v>
      </c>
      <c r="B15" s="22">
        <v>15101</v>
      </c>
      <c r="C15" s="22">
        <v>2013</v>
      </c>
      <c r="D15" s="22" t="s">
        <v>12</v>
      </c>
      <c r="E15" s="22" t="s">
        <v>29</v>
      </c>
      <c r="I15" s="22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</row>
    <row r="16" spans="1:29" x14ac:dyDescent="0.25">
      <c r="A16" s="22">
        <v>12</v>
      </c>
      <c r="B16" s="22">
        <v>15101</v>
      </c>
      <c r="C16" s="22">
        <v>2014</v>
      </c>
      <c r="D16" s="22" t="s">
        <v>12</v>
      </c>
      <c r="E16" s="22" t="s">
        <v>29</v>
      </c>
      <c r="I16" s="22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</row>
    <row r="17" spans="1:29" x14ac:dyDescent="0.25">
      <c r="A17" s="22" t="s">
        <v>28</v>
      </c>
      <c r="B17" s="22">
        <v>15101</v>
      </c>
      <c r="C17" s="22">
        <v>2015</v>
      </c>
      <c r="D17" s="22" t="s">
        <v>12</v>
      </c>
      <c r="E17" s="22" t="s">
        <v>29</v>
      </c>
      <c r="I17" s="22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</row>
    <row r="18" spans="1:29" x14ac:dyDescent="0.25">
      <c r="A18" s="22">
        <v>16</v>
      </c>
      <c r="B18" s="22">
        <v>15101</v>
      </c>
      <c r="C18" s="22">
        <v>2016</v>
      </c>
      <c r="D18" s="22" t="s">
        <v>12</v>
      </c>
      <c r="E18" s="22" t="s">
        <v>29</v>
      </c>
      <c r="I18" s="22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</row>
    <row r="19" spans="1:29" x14ac:dyDescent="0.25">
      <c r="A19" s="22">
        <v>16</v>
      </c>
      <c r="B19" s="22">
        <v>15101</v>
      </c>
      <c r="C19" s="22">
        <v>2017</v>
      </c>
      <c r="D19" s="22" t="s">
        <v>12</v>
      </c>
      <c r="E19" s="22" t="s">
        <v>29</v>
      </c>
      <c r="I19" s="22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</row>
    <row r="20" spans="1:29" x14ac:dyDescent="0.25">
      <c r="A20" s="22">
        <v>16</v>
      </c>
      <c r="B20" s="22">
        <v>15101</v>
      </c>
      <c r="C20" s="22">
        <v>2018</v>
      </c>
      <c r="D20" s="22" t="s">
        <v>12</v>
      </c>
      <c r="E20" s="22" t="s">
        <v>29</v>
      </c>
      <c r="I20" s="22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</row>
    <row r="21" spans="1:29" x14ac:dyDescent="0.25">
      <c r="A21" s="22">
        <v>18</v>
      </c>
      <c r="B21" s="22">
        <v>15101</v>
      </c>
      <c r="C21" s="22">
        <v>2019</v>
      </c>
      <c r="D21" s="22" t="s">
        <v>12</v>
      </c>
      <c r="E21" s="22" t="s">
        <v>29</v>
      </c>
      <c r="I21" s="22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</row>
    <row r="22" spans="1:29" x14ac:dyDescent="0.25">
      <c r="A22" s="22">
        <v>16</v>
      </c>
      <c r="B22" s="22">
        <v>15101</v>
      </c>
      <c r="C22" s="22">
        <v>2020</v>
      </c>
      <c r="D22" s="22" t="s">
        <v>12</v>
      </c>
      <c r="E22" s="22" t="s">
        <v>29</v>
      </c>
      <c r="I22" s="22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  <row r="23" spans="1:29" x14ac:dyDescent="0.25">
      <c r="A23" s="22">
        <v>15</v>
      </c>
      <c r="B23" s="22">
        <v>1101</v>
      </c>
      <c r="C23" s="22">
        <v>2000</v>
      </c>
      <c r="D23" s="22" t="s">
        <v>13</v>
      </c>
      <c r="E23" s="22" t="s">
        <v>29</v>
      </c>
      <c r="I23" s="22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</row>
    <row r="24" spans="1:29" x14ac:dyDescent="0.25">
      <c r="A24" s="22">
        <v>16</v>
      </c>
      <c r="B24" s="22">
        <v>1101</v>
      </c>
      <c r="C24" s="22">
        <v>2001</v>
      </c>
      <c r="D24" s="22" t="s">
        <v>13</v>
      </c>
      <c r="E24" s="22" t="s">
        <v>29</v>
      </c>
      <c r="I24" s="22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</row>
    <row r="25" spans="1:29" x14ac:dyDescent="0.25">
      <c r="A25" s="22">
        <v>12</v>
      </c>
      <c r="B25" s="22">
        <v>1101</v>
      </c>
      <c r="C25" s="22">
        <v>2002</v>
      </c>
      <c r="D25" s="22" t="s">
        <v>13</v>
      </c>
      <c r="E25" s="22" t="s">
        <v>29</v>
      </c>
      <c r="I25" s="22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</row>
    <row r="26" spans="1:29" x14ac:dyDescent="0.25">
      <c r="A26" s="22">
        <v>12</v>
      </c>
      <c r="B26" s="22">
        <v>1101</v>
      </c>
      <c r="C26" s="22">
        <v>2003</v>
      </c>
      <c r="D26" s="22" t="s">
        <v>13</v>
      </c>
      <c r="E26" s="22" t="s">
        <v>29</v>
      </c>
    </row>
    <row r="27" spans="1:29" x14ac:dyDescent="0.25">
      <c r="A27" s="22">
        <v>13</v>
      </c>
      <c r="B27" s="22">
        <v>1101</v>
      </c>
      <c r="C27" s="22">
        <v>2004</v>
      </c>
      <c r="D27" s="22" t="s">
        <v>13</v>
      </c>
      <c r="E27" s="22" t="s">
        <v>29</v>
      </c>
    </row>
    <row r="28" spans="1:29" x14ac:dyDescent="0.25">
      <c r="A28" s="22">
        <v>13</v>
      </c>
      <c r="B28" s="22">
        <v>1101</v>
      </c>
      <c r="C28" s="22">
        <v>2005</v>
      </c>
      <c r="D28" s="22" t="s">
        <v>13</v>
      </c>
      <c r="E28" s="22" t="s">
        <v>29</v>
      </c>
    </row>
    <row r="29" spans="1:29" x14ac:dyDescent="0.25">
      <c r="A29" s="22">
        <v>13</v>
      </c>
      <c r="B29" s="22">
        <v>1101</v>
      </c>
      <c r="C29" s="22">
        <v>2006</v>
      </c>
      <c r="D29" s="22" t="s">
        <v>13</v>
      </c>
      <c r="E29" s="22" t="s">
        <v>29</v>
      </c>
    </row>
    <row r="30" spans="1:29" x14ac:dyDescent="0.25">
      <c r="A30" s="22">
        <v>12</v>
      </c>
      <c r="B30" s="22">
        <v>1101</v>
      </c>
      <c r="C30" s="22">
        <v>2007</v>
      </c>
      <c r="D30" s="22" t="s">
        <v>13</v>
      </c>
      <c r="E30" s="22" t="s">
        <v>29</v>
      </c>
    </row>
    <row r="31" spans="1:29" x14ac:dyDescent="0.25">
      <c r="A31" s="22">
        <v>11</v>
      </c>
      <c r="B31" s="22">
        <v>1101</v>
      </c>
      <c r="C31" s="22">
        <v>2008</v>
      </c>
      <c r="D31" s="22" t="s">
        <v>13</v>
      </c>
      <c r="E31" s="22" t="s">
        <v>29</v>
      </c>
    </row>
    <row r="32" spans="1:29" x14ac:dyDescent="0.25">
      <c r="A32" s="22">
        <v>11</v>
      </c>
      <c r="B32" s="22">
        <v>1101</v>
      </c>
      <c r="C32" s="22">
        <v>2009</v>
      </c>
      <c r="D32" s="22" t="s">
        <v>13</v>
      </c>
      <c r="E32" s="22" t="s">
        <v>29</v>
      </c>
    </row>
    <row r="33" spans="1:5" x14ac:dyDescent="0.25">
      <c r="A33" s="22">
        <v>11</v>
      </c>
      <c r="B33" s="22">
        <v>1101</v>
      </c>
      <c r="C33" s="22">
        <v>2010</v>
      </c>
      <c r="D33" s="22" t="s">
        <v>13</v>
      </c>
      <c r="E33" s="22" t="s">
        <v>29</v>
      </c>
    </row>
    <row r="34" spans="1:5" x14ac:dyDescent="0.25">
      <c r="A34" s="22">
        <v>13</v>
      </c>
      <c r="B34" s="22">
        <v>1101</v>
      </c>
      <c r="C34" s="22">
        <v>2011</v>
      </c>
      <c r="D34" s="22" t="s">
        <v>13</v>
      </c>
      <c r="E34" s="22" t="s">
        <v>29</v>
      </c>
    </row>
    <row r="35" spans="1:5" x14ac:dyDescent="0.25">
      <c r="A35" s="22">
        <v>13</v>
      </c>
      <c r="B35" s="22">
        <v>1101</v>
      </c>
      <c r="C35" s="22">
        <v>2012</v>
      </c>
      <c r="D35" s="22" t="s">
        <v>13</v>
      </c>
      <c r="E35" s="22" t="s">
        <v>29</v>
      </c>
    </row>
    <row r="36" spans="1:5" x14ac:dyDescent="0.25">
      <c r="A36" s="22" t="s">
        <v>28</v>
      </c>
      <c r="B36" s="22">
        <v>1101</v>
      </c>
      <c r="C36" s="22">
        <v>2013</v>
      </c>
      <c r="D36" s="22" t="s">
        <v>13</v>
      </c>
      <c r="E36" s="22" t="s">
        <v>29</v>
      </c>
    </row>
    <row r="37" spans="1:5" x14ac:dyDescent="0.25">
      <c r="A37" s="22" t="s">
        <v>28</v>
      </c>
      <c r="B37" s="22">
        <v>1101</v>
      </c>
      <c r="C37" s="22">
        <v>2014</v>
      </c>
      <c r="D37" s="22" t="s">
        <v>13</v>
      </c>
      <c r="E37" s="22" t="s">
        <v>29</v>
      </c>
    </row>
    <row r="38" spans="1:5" x14ac:dyDescent="0.25">
      <c r="A38" s="22">
        <v>14</v>
      </c>
      <c r="B38" s="22">
        <v>1101</v>
      </c>
      <c r="C38" s="22">
        <v>2015</v>
      </c>
      <c r="D38" s="22" t="s">
        <v>13</v>
      </c>
      <c r="E38" s="22" t="s">
        <v>29</v>
      </c>
    </row>
    <row r="39" spans="1:5" x14ac:dyDescent="0.25">
      <c r="A39" s="22">
        <v>13</v>
      </c>
      <c r="B39" s="22">
        <v>1101</v>
      </c>
      <c r="C39" s="22">
        <v>2016</v>
      </c>
      <c r="D39" s="22" t="s">
        <v>13</v>
      </c>
      <c r="E39" s="22" t="s">
        <v>29</v>
      </c>
    </row>
    <row r="40" spans="1:5" x14ac:dyDescent="0.25">
      <c r="A40" s="22">
        <v>14</v>
      </c>
      <c r="B40" s="22">
        <v>1101</v>
      </c>
      <c r="C40" s="22">
        <v>2017</v>
      </c>
      <c r="D40" s="22" t="s">
        <v>13</v>
      </c>
      <c r="E40" s="22" t="s">
        <v>29</v>
      </c>
    </row>
    <row r="41" spans="1:5" x14ac:dyDescent="0.25">
      <c r="A41" s="22">
        <v>14</v>
      </c>
      <c r="B41" s="22">
        <v>1101</v>
      </c>
      <c r="C41" s="22">
        <v>2018</v>
      </c>
      <c r="D41" s="22" t="s">
        <v>13</v>
      </c>
      <c r="E41" s="22" t="s">
        <v>29</v>
      </c>
    </row>
    <row r="42" spans="1:5" x14ac:dyDescent="0.25">
      <c r="A42" s="22">
        <v>16</v>
      </c>
      <c r="B42" s="22">
        <v>1101</v>
      </c>
      <c r="C42" s="22">
        <v>2019</v>
      </c>
      <c r="D42" s="22" t="s">
        <v>13</v>
      </c>
      <c r="E42" s="22" t="s">
        <v>29</v>
      </c>
    </row>
    <row r="43" spans="1:5" x14ac:dyDescent="0.25">
      <c r="A43" s="22">
        <v>16</v>
      </c>
      <c r="B43" s="22">
        <v>1101</v>
      </c>
      <c r="C43" s="22">
        <v>2020</v>
      </c>
      <c r="D43" s="22" t="s">
        <v>13</v>
      </c>
      <c r="E43" s="22" t="s">
        <v>29</v>
      </c>
    </row>
    <row r="44" spans="1:5" x14ac:dyDescent="0.25">
      <c r="A44" s="22" t="s">
        <v>28</v>
      </c>
      <c r="B44" s="22">
        <v>2101</v>
      </c>
      <c r="C44" s="22">
        <v>2000</v>
      </c>
      <c r="D44" s="22" t="s">
        <v>31</v>
      </c>
      <c r="E44" s="22" t="s">
        <v>29</v>
      </c>
    </row>
    <row r="45" spans="1:5" x14ac:dyDescent="0.25">
      <c r="A45" s="22" t="s">
        <v>28</v>
      </c>
      <c r="B45" s="22">
        <v>2101</v>
      </c>
      <c r="C45" s="22">
        <v>2001</v>
      </c>
      <c r="D45" s="22" t="s">
        <v>31</v>
      </c>
      <c r="E45" s="22" t="s">
        <v>29</v>
      </c>
    </row>
    <row r="46" spans="1:5" x14ac:dyDescent="0.25">
      <c r="A46" s="22" t="s">
        <v>28</v>
      </c>
      <c r="B46" s="22">
        <v>2101</v>
      </c>
      <c r="C46" s="22">
        <v>2002</v>
      </c>
      <c r="D46" s="22" t="s">
        <v>31</v>
      </c>
      <c r="E46" s="22" t="s">
        <v>29</v>
      </c>
    </row>
    <row r="47" spans="1:5" x14ac:dyDescent="0.25">
      <c r="A47" s="22" t="s">
        <v>28</v>
      </c>
      <c r="B47" s="22">
        <v>2101</v>
      </c>
      <c r="C47" s="22">
        <v>2003</v>
      </c>
      <c r="D47" s="22" t="s">
        <v>31</v>
      </c>
      <c r="E47" s="22" t="s">
        <v>29</v>
      </c>
    </row>
    <row r="48" spans="1:5" x14ac:dyDescent="0.25">
      <c r="A48" s="22" t="s">
        <v>28</v>
      </c>
      <c r="B48" s="22">
        <v>2101</v>
      </c>
      <c r="C48" s="22">
        <v>2004</v>
      </c>
      <c r="D48" s="22" t="s">
        <v>31</v>
      </c>
      <c r="E48" s="22" t="s">
        <v>29</v>
      </c>
    </row>
    <row r="49" spans="1:5" x14ac:dyDescent="0.25">
      <c r="A49" s="22" t="s">
        <v>28</v>
      </c>
      <c r="B49" s="22">
        <v>2101</v>
      </c>
      <c r="C49" s="22">
        <v>2005</v>
      </c>
      <c r="D49" s="22" t="s">
        <v>31</v>
      </c>
      <c r="E49" s="22" t="s">
        <v>29</v>
      </c>
    </row>
    <row r="50" spans="1:5" x14ac:dyDescent="0.25">
      <c r="A50" s="22" t="s">
        <v>28</v>
      </c>
      <c r="B50" s="22">
        <v>2101</v>
      </c>
      <c r="C50" s="22">
        <v>2006</v>
      </c>
      <c r="D50" s="22" t="s">
        <v>31</v>
      </c>
      <c r="E50" s="22" t="s">
        <v>29</v>
      </c>
    </row>
    <row r="51" spans="1:5" x14ac:dyDescent="0.25">
      <c r="A51" s="22" t="s">
        <v>28</v>
      </c>
      <c r="B51" s="22">
        <v>2101</v>
      </c>
      <c r="C51" s="22">
        <v>2007</v>
      </c>
      <c r="D51" s="22" t="s">
        <v>31</v>
      </c>
      <c r="E51" s="22" t="s">
        <v>29</v>
      </c>
    </row>
    <row r="52" spans="1:5" x14ac:dyDescent="0.25">
      <c r="A52" s="22" t="s">
        <v>28</v>
      </c>
      <c r="B52" s="22">
        <v>2101</v>
      </c>
      <c r="C52" s="22">
        <v>2008</v>
      </c>
      <c r="D52" s="22" t="s">
        <v>31</v>
      </c>
      <c r="E52" s="22" t="s">
        <v>29</v>
      </c>
    </row>
    <row r="53" spans="1:5" x14ac:dyDescent="0.25">
      <c r="A53" s="22" t="s">
        <v>28</v>
      </c>
      <c r="B53" s="22">
        <v>2101</v>
      </c>
      <c r="C53" s="22">
        <v>2009</v>
      </c>
      <c r="D53" s="22" t="s">
        <v>31</v>
      </c>
      <c r="E53" s="22" t="s">
        <v>29</v>
      </c>
    </row>
    <row r="54" spans="1:5" x14ac:dyDescent="0.25">
      <c r="A54" s="22" t="s">
        <v>28</v>
      </c>
      <c r="B54" s="22">
        <v>2101</v>
      </c>
      <c r="C54" s="22">
        <v>2010</v>
      </c>
      <c r="D54" s="22" t="s">
        <v>31</v>
      </c>
      <c r="E54" s="22" t="s">
        <v>29</v>
      </c>
    </row>
    <row r="55" spans="1:5" x14ac:dyDescent="0.25">
      <c r="A55" s="22">
        <v>15</v>
      </c>
      <c r="B55" s="22">
        <v>2101</v>
      </c>
      <c r="C55" s="22">
        <v>2011</v>
      </c>
      <c r="D55" s="22" t="s">
        <v>31</v>
      </c>
      <c r="E55" s="22" t="s">
        <v>29</v>
      </c>
    </row>
    <row r="56" spans="1:5" x14ac:dyDescent="0.25">
      <c r="A56" s="22">
        <v>15</v>
      </c>
      <c r="B56" s="22">
        <v>2101</v>
      </c>
      <c r="C56" s="22">
        <v>2012</v>
      </c>
      <c r="D56" s="22" t="s">
        <v>31</v>
      </c>
      <c r="E56" s="22" t="s">
        <v>29</v>
      </c>
    </row>
    <row r="57" spans="1:5" x14ac:dyDescent="0.25">
      <c r="A57" s="22">
        <v>16</v>
      </c>
      <c r="B57" s="22">
        <v>2101</v>
      </c>
      <c r="C57" s="22">
        <v>2013</v>
      </c>
      <c r="D57" s="22" t="s">
        <v>31</v>
      </c>
      <c r="E57" s="22" t="s">
        <v>29</v>
      </c>
    </row>
    <row r="58" spans="1:5" x14ac:dyDescent="0.25">
      <c r="A58" s="22">
        <v>15</v>
      </c>
      <c r="B58" s="22">
        <v>2101</v>
      </c>
      <c r="C58" s="22">
        <v>2014</v>
      </c>
      <c r="D58" s="22" t="s">
        <v>31</v>
      </c>
      <c r="E58" s="22" t="s">
        <v>29</v>
      </c>
    </row>
    <row r="59" spans="1:5" x14ac:dyDescent="0.25">
      <c r="A59" s="22">
        <v>15</v>
      </c>
      <c r="B59" s="22">
        <v>2101</v>
      </c>
      <c r="C59" s="22">
        <v>2015</v>
      </c>
      <c r="D59" s="22" t="s">
        <v>31</v>
      </c>
      <c r="E59" s="22" t="s">
        <v>29</v>
      </c>
    </row>
    <row r="60" spans="1:5" x14ac:dyDescent="0.25">
      <c r="A60" s="22">
        <v>15</v>
      </c>
      <c r="B60" s="22">
        <v>2101</v>
      </c>
      <c r="C60" s="22">
        <v>2016</v>
      </c>
      <c r="D60" s="22" t="s">
        <v>31</v>
      </c>
      <c r="E60" s="22" t="s">
        <v>29</v>
      </c>
    </row>
    <row r="61" spans="1:5" x14ac:dyDescent="0.25">
      <c r="A61" s="22">
        <v>15</v>
      </c>
      <c r="B61" s="22">
        <v>2101</v>
      </c>
      <c r="C61" s="22">
        <v>2017</v>
      </c>
      <c r="D61" s="22" t="s">
        <v>31</v>
      </c>
      <c r="E61" s="22" t="s">
        <v>29</v>
      </c>
    </row>
    <row r="62" spans="1:5" x14ac:dyDescent="0.25">
      <c r="A62" s="22">
        <v>16</v>
      </c>
      <c r="B62" s="22">
        <v>2101</v>
      </c>
      <c r="C62" s="22">
        <v>2018</v>
      </c>
      <c r="D62" s="22" t="s">
        <v>31</v>
      </c>
      <c r="E62" s="22" t="s">
        <v>29</v>
      </c>
    </row>
    <row r="63" spans="1:5" x14ac:dyDescent="0.25">
      <c r="A63" s="22">
        <v>14</v>
      </c>
      <c r="B63" s="22">
        <v>2101</v>
      </c>
      <c r="C63" s="22">
        <v>2019</v>
      </c>
      <c r="D63" s="22" t="s">
        <v>31</v>
      </c>
      <c r="E63" s="22" t="s">
        <v>29</v>
      </c>
    </row>
    <row r="64" spans="1:5" x14ac:dyDescent="0.25">
      <c r="A64" s="22">
        <v>14</v>
      </c>
      <c r="B64" s="22">
        <v>2101</v>
      </c>
      <c r="C64" s="22">
        <v>2020</v>
      </c>
      <c r="D64" s="22" t="s">
        <v>31</v>
      </c>
      <c r="E64" s="22" t="s">
        <v>29</v>
      </c>
    </row>
    <row r="65" spans="1:5" x14ac:dyDescent="0.25">
      <c r="A65" s="22" t="s">
        <v>28</v>
      </c>
      <c r="B65" s="22">
        <v>2203</v>
      </c>
      <c r="C65" s="22">
        <v>2000</v>
      </c>
      <c r="D65" s="22" t="s">
        <v>30</v>
      </c>
      <c r="E65" s="22" t="s">
        <v>29</v>
      </c>
    </row>
    <row r="66" spans="1:5" x14ac:dyDescent="0.25">
      <c r="A66" s="22" t="s">
        <v>28</v>
      </c>
      <c r="B66" s="22">
        <v>2203</v>
      </c>
      <c r="C66" s="22">
        <v>2001</v>
      </c>
      <c r="D66" s="22" t="s">
        <v>30</v>
      </c>
      <c r="E66" s="22" t="s">
        <v>29</v>
      </c>
    </row>
    <row r="67" spans="1:5" x14ac:dyDescent="0.25">
      <c r="A67" s="22" t="s">
        <v>28</v>
      </c>
      <c r="B67" s="22">
        <v>2203</v>
      </c>
      <c r="C67" s="22">
        <v>2002</v>
      </c>
      <c r="D67" s="22" t="s">
        <v>30</v>
      </c>
      <c r="E67" s="22" t="s">
        <v>29</v>
      </c>
    </row>
    <row r="68" spans="1:5" x14ac:dyDescent="0.25">
      <c r="A68" s="22" t="s">
        <v>28</v>
      </c>
      <c r="B68" s="22">
        <v>2203</v>
      </c>
      <c r="C68" s="22">
        <v>2003</v>
      </c>
      <c r="D68" s="22" t="s">
        <v>30</v>
      </c>
      <c r="E68" s="22" t="s">
        <v>29</v>
      </c>
    </row>
    <row r="69" spans="1:5" x14ac:dyDescent="0.25">
      <c r="A69" s="22" t="s">
        <v>28</v>
      </c>
      <c r="B69" s="22">
        <v>2203</v>
      </c>
      <c r="C69" s="22">
        <v>2004</v>
      </c>
      <c r="D69" s="22" t="s">
        <v>30</v>
      </c>
      <c r="E69" s="22" t="s">
        <v>29</v>
      </c>
    </row>
    <row r="70" spans="1:5" x14ac:dyDescent="0.25">
      <c r="A70" s="22" t="s">
        <v>28</v>
      </c>
      <c r="B70" s="22">
        <v>2203</v>
      </c>
      <c r="C70" s="22">
        <v>2005</v>
      </c>
      <c r="D70" s="22" t="s">
        <v>30</v>
      </c>
      <c r="E70" s="22" t="s">
        <v>29</v>
      </c>
    </row>
    <row r="71" spans="1:5" x14ac:dyDescent="0.25">
      <c r="A71" s="22" t="s">
        <v>28</v>
      </c>
      <c r="B71" s="22">
        <v>2203</v>
      </c>
      <c r="C71" s="22">
        <v>2006</v>
      </c>
      <c r="D71" s="22" t="s">
        <v>30</v>
      </c>
      <c r="E71" s="22" t="s">
        <v>29</v>
      </c>
    </row>
    <row r="72" spans="1:5" x14ac:dyDescent="0.25">
      <c r="A72" s="22" t="s">
        <v>28</v>
      </c>
      <c r="B72" s="22">
        <v>2203</v>
      </c>
      <c r="C72" s="22">
        <v>2007</v>
      </c>
      <c r="D72" s="22" t="s">
        <v>30</v>
      </c>
      <c r="E72" s="22" t="s">
        <v>29</v>
      </c>
    </row>
    <row r="73" spans="1:5" x14ac:dyDescent="0.25">
      <c r="A73" s="22" t="s">
        <v>28</v>
      </c>
      <c r="B73" s="22">
        <v>2203</v>
      </c>
      <c r="C73" s="22">
        <v>2008</v>
      </c>
      <c r="D73" s="22" t="s">
        <v>30</v>
      </c>
      <c r="E73" s="22" t="s">
        <v>29</v>
      </c>
    </row>
    <row r="74" spans="1:5" x14ac:dyDescent="0.25">
      <c r="A74" s="22" t="s">
        <v>28</v>
      </c>
      <c r="B74" s="22">
        <v>2203</v>
      </c>
      <c r="C74" s="22">
        <v>2009</v>
      </c>
      <c r="D74" s="22" t="s">
        <v>30</v>
      </c>
      <c r="E74" s="22" t="s">
        <v>29</v>
      </c>
    </row>
    <row r="75" spans="1:5" x14ac:dyDescent="0.25">
      <c r="A75" s="22" t="s">
        <v>28</v>
      </c>
      <c r="B75" s="22">
        <v>2203</v>
      </c>
      <c r="C75" s="22">
        <v>2010</v>
      </c>
      <c r="D75" s="22" t="s">
        <v>30</v>
      </c>
      <c r="E75" s="22" t="s">
        <v>29</v>
      </c>
    </row>
    <row r="76" spans="1:5" x14ac:dyDescent="0.25">
      <c r="A76" s="22">
        <v>20</v>
      </c>
      <c r="B76" s="22">
        <v>2203</v>
      </c>
      <c r="C76" s="22">
        <v>2011</v>
      </c>
      <c r="D76" s="22" t="s">
        <v>30</v>
      </c>
      <c r="E76" s="22" t="s">
        <v>29</v>
      </c>
    </row>
    <row r="77" spans="1:5" x14ac:dyDescent="0.25">
      <c r="A77" s="22">
        <v>21</v>
      </c>
      <c r="B77" s="22">
        <v>2203</v>
      </c>
      <c r="C77" s="22">
        <v>2012</v>
      </c>
      <c r="D77" s="22" t="s">
        <v>30</v>
      </c>
      <c r="E77" s="22" t="s">
        <v>29</v>
      </c>
    </row>
    <row r="78" spans="1:5" x14ac:dyDescent="0.25">
      <c r="A78" s="22">
        <v>20</v>
      </c>
      <c r="B78" s="22">
        <v>2203</v>
      </c>
      <c r="C78" s="22">
        <v>2013</v>
      </c>
      <c r="D78" s="22" t="s">
        <v>30</v>
      </c>
      <c r="E78" s="22" t="s">
        <v>29</v>
      </c>
    </row>
    <row r="79" spans="1:5" x14ac:dyDescent="0.25">
      <c r="A79" s="22">
        <v>20</v>
      </c>
      <c r="B79" s="22">
        <v>2203</v>
      </c>
      <c r="C79" s="22">
        <v>2014</v>
      </c>
      <c r="D79" s="22" t="s">
        <v>30</v>
      </c>
      <c r="E79" s="22" t="s">
        <v>29</v>
      </c>
    </row>
    <row r="80" spans="1:5" x14ac:dyDescent="0.25">
      <c r="A80" s="22">
        <v>20</v>
      </c>
      <c r="B80" s="22">
        <v>2203</v>
      </c>
      <c r="C80" s="22">
        <v>2015</v>
      </c>
      <c r="D80" s="22" t="s">
        <v>30</v>
      </c>
      <c r="E80" s="22" t="s">
        <v>29</v>
      </c>
    </row>
    <row r="81" spans="1:5" x14ac:dyDescent="0.25">
      <c r="A81" s="22" t="s">
        <v>28</v>
      </c>
      <c r="B81" s="22">
        <v>2203</v>
      </c>
      <c r="C81" s="22">
        <v>2016</v>
      </c>
      <c r="D81" s="22" t="s">
        <v>30</v>
      </c>
      <c r="E81" s="22" t="s">
        <v>29</v>
      </c>
    </row>
    <row r="82" spans="1:5" x14ac:dyDescent="0.25">
      <c r="A82" s="22" t="s">
        <v>28</v>
      </c>
      <c r="B82" s="22">
        <v>2203</v>
      </c>
      <c r="C82" s="22">
        <v>2017</v>
      </c>
      <c r="D82" s="22" t="s">
        <v>30</v>
      </c>
      <c r="E82" s="22" t="s">
        <v>29</v>
      </c>
    </row>
    <row r="83" spans="1:5" x14ac:dyDescent="0.25">
      <c r="A83" s="22">
        <v>20</v>
      </c>
      <c r="B83" s="22">
        <v>2203</v>
      </c>
      <c r="C83" s="22">
        <v>2018</v>
      </c>
      <c r="D83" s="22" t="s">
        <v>30</v>
      </c>
      <c r="E83" s="22" t="s">
        <v>29</v>
      </c>
    </row>
    <row r="84" spans="1:5" x14ac:dyDescent="0.25">
      <c r="A84" s="22">
        <v>19</v>
      </c>
      <c r="B84" s="22">
        <v>2203</v>
      </c>
      <c r="C84" s="22">
        <v>2019</v>
      </c>
      <c r="D84" s="22" t="s">
        <v>30</v>
      </c>
      <c r="E84" s="22" t="s">
        <v>29</v>
      </c>
    </row>
    <row r="85" spans="1:5" x14ac:dyDescent="0.25">
      <c r="A85" s="22">
        <v>17</v>
      </c>
      <c r="B85" s="22">
        <v>2203</v>
      </c>
      <c r="C85" s="22">
        <v>2020</v>
      </c>
      <c r="D85" s="22" t="s">
        <v>30</v>
      </c>
      <c r="E85" s="22" t="s">
        <v>29</v>
      </c>
    </row>
    <row r="86" spans="1:5" x14ac:dyDescent="0.25">
      <c r="A86" s="22" t="s">
        <v>28</v>
      </c>
      <c r="B86" s="22">
        <v>3102</v>
      </c>
      <c r="C86" s="22">
        <v>2000</v>
      </c>
      <c r="D86" s="22" t="s">
        <v>32</v>
      </c>
      <c r="E86" s="22" t="s">
        <v>29</v>
      </c>
    </row>
    <row r="87" spans="1:5" x14ac:dyDescent="0.25">
      <c r="A87" s="22" t="s">
        <v>28</v>
      </c>
      <c r="B87" s="22">
        <v>3102</v>
      </c>
      <c r="C87" s="22">
        <v>2001</v>
      </c>
      <c r="D87" s="22" t="s">
        <v>32</v>
      </c>
      <c r="E87" s="22" t="s">
        <v>29</v>
      </c>
    </row>
    <row r="88" spans="1:5" x14ac:dyDescent="0.25">
      <c r="A88" s="22" t="s">
        <v>28</v>
      </c>
      <c r="B88" s="22">
        <v>3102</v>
      </c>
      <c r="C88" s="22">
        <v>2002</v>
      </c>
      <c r="D88" s="22" t="s">
        <v>32</v>
      </c>
      <c r="E88" s="22" t="s">
        <v>29</v>
      </c>
    </row>
    <row r="89" spans="1:5" x14ac:dyDescent="0.25">
      <c r="A89" s="22" t="s">
        <v>28</v>
      </c>
      <c r="B89" s="22">
        <v>3102</v>
      </c>
      <c r="C89" s="22">
        <v>2003</v>
      </c>
      <c r="D89" s="22" t="s">
        <v>32</v>
      </c>
      <c r="E89" s="22" t="s">
        <v>29</v>
      </c>
    </row>
    <row r="90" spans="1:5" x14ac:dyDescent="0.25">
      <c r="A90" s="22" t="s">
        <v>28</v>
      </c>
      <c r="B90" s="22">
        <v>3102</v>
      </c>
      <c r="C90" s="22">
        <v>2004</v>
      </c>
      <c r="D90" s="22" t="s">
        <v>32</v>
      </c>
      <c r="E90" s="22" t="s">
        <v>29</v>
      </c>
    </row>
    <row r="91" spans="1:5" x14ac:dyDescent="0.25">
      <c r="A91" s="22" t="s">
        <v>28</v>
      </c>
      <c r="B91" s="22">
        <v>3102</v>
      </c>
      <c r="C91" s="22">
        <v>2005</v>
      </c>
      <c r="D91" s="22" t="s">
        <v>32</v>
      </c>
      <c r="E91" s="22" t="s">
        <v>29</v>
      </c>
    </row>
    <row r="92" spans="1:5" x14ac:dyDescent="0.25">
      <c r="A92" s="22" t="s">
        <v>28</v>
      </c>
      <c r="B92" s="22">
        <v>3102</v>
      </c>
      <c r="C92" s="22">
        <v>2006</v>
      </c>
      <c r="D92" s="22" t="s">
        <v>32</v>
      </c>
      <c r="E92" s="22" t="s">
        <v>29</v>
      </c>
    </row>
    <row r="93" spans="1:5" x14ac:dyDescent="0.25">
      <c r="A93" s="22" t="s">
        <v>28</v>
      </c>
      <c r="B93" s="22">
        <v>3102</v>
      </c>
      <c r="C93" s="22">
        <v>2007</v>
      </c>
      <c r="D93" s="22" t="s">
        <v>32</v>
      </c>
      <c r="E93" s="22" t="s">
        <v>29</v>
      </c>
    </row>
    <row r="94" spans="1:5" x14ac:dyDescent="0.25">
      <c r="A94" s="22" t="s">
        <v>28</v>
      </c>
      <c r="B94" s="22">
        <v>3102</v>
      </c>
      <c r="C94" s="22">
        <v>2008</v>
      </c>
      <c r="D94" s="22" t="s">
        <v>32</v>
      </c>
      <c r="E94" s="22" t="s">
        <v>29</v>
      </c>
    </row>
    <row r="95" spans="1:5" x14ac:dyDescent="0.25">
      <c r="A95" s="22" t="s">
        <v>28</v>
      </c>
      <c r="B95" s="22">
        <v>3102</v>
      </c>
      <c r="C95" s="22">
        <v>2009</v>
      </c>
      <c r="D95" s="22" t="s">
        <v>32</v>
      </c>
      <c r="E95" s="22" t="s">
        <v>29</v>
      </c>
    </row>
    <row r="96" spans="1:5" x14ac:dyDescent="0.25">
      <c r="A96" s="22" t="s">
        <v>28</v>
      </c>
      <c r="B96" s="22">
        <v>3102</v>
      </c>
      <c r="C96" s="22">
        <v>2010</v>
      </c>
      <c r="D96" s="22" t="s">
        <v>32</v>
      </c>
      <c r="E96" s="22" t="s">
        <v>29</v>
      </c>
    </row>
    <row r="97" spans="1:5" x14ac:dyDescent="0.25">
      <c r="A97" s="22" t="s">
        <v>28</v>
      </c>
      <c r="B97" s="22">
        <v>3102</v>
      </c>
      <c r="C97" s="22">
        <v>2011</v>
      </c>
      <c r="D97" s="22" t="s">
        <v>32</v>
      </c>
      <c r="E97" s="22" t="s">
        <v>29</v>
      </c>
    </row>
    <row r="98" spans="1:5" x14ac:dyDescent="0.25">
      <c r="A98" s="22">
        <v>18</v>
      </c>
      <c r="B98" s="22">
        <v>3102</v>
      </c>
      <c r="C98" s="22">
        <v>2012</v>
      </c>
      <c r="D98" s="22" t="s">
        <v>32</v>
      </c>
      <c r="E98" s="22" t="s">
        <v>29</v>
      </c>
    </row>
    <row r="99" spans="1:5" x14ac:dyDescent="0.25">
      <c r="A99" s="22">
        <v>18</v>
      </c>
      <c r="B99" s="22">
        <v>3102</v>
      </c>
      <c r="C99" s="22">
        <v>2013</v>
      </c>
      <c r="D99" s="22" t="s">
        <v>32</v>
      </c>
      <c r="E99" s="22" t="s">
        <v>29</v>
      </c>
    </row>
    <row r="100" spans="1:5" x14ac:dyDescent="0.25">
      <c r="A100" s="22">
        <v>16</v>
      </c>
      <c r="B100" s="22">
        <v>3102</v>
      </c>
      <c r="C100" s="22">
        <v>2014</v>
      </c>
      <c r="D100" s="22" t="s">
        <v>32</v>
      </c>
      <c r="E100" s="22" t="s">
        <v>29</v>
      </c>
    </row>
    <row r="101" spans="1:5" x14ac:dyDescent="0.25">
      <c r="A101" s="22">
        <v>17</v>
      </c>
      <c r="B101" s="22">
        <v>3102</v>
      </c>
      <c r="C101" s="22">
        <v>2015</v>
      </c>
      <c r="D101" s="22" t="s">
        <v>32</v>
      </c>
      <c r="E101" s="22" t="s">
        <v>29</v>
      </c>
    </row>
    <row r="102" spans="1:5" x14ac:dyDescent="0.25">
      <c r="A102" s="22">
        <v>17</v>
      </c>
      <c r="B102" s="22">
        <v>3102</v>
      </c>
      <c r="C102" s="22">
        <v>2016</v>
      </c>
      <c r="D102" s="22" t="s">
        <v>32</v>
      </c>
      <c r="E102" s="22" t="s">
        <v>29</v>
      </c>
    </row>
    <row r="103" spans="1:5" x14ac:dyDescent="0.25">
      <c r="A103" s="22">
        <v>17</v>
      </c>
      <c r="B103" s="22">
        <v>3102</v>
      </c>
      <c r="C103" s="22">
        <v>2017</v>
      </c>
      <c r="D103" s="22" t="s">
        <v>32</v>
      </c>
      <c r="E103" s="22" t="s">
        <v>29</v>
      </c>
    </row>
    <row r="104" spans="1:5" x14ac:dyDescent="0.25">
      <c r="A104" s="22" t="s">
        <v>28</v>
      </c>
      <c r="B104" s="22">
        <v>3102</v>
      </c>
      <c r="C104" s="22">
        <v>2018</v>
      </c>
      <c r="D104" s="22" t="s">
        <v>32</v>
      </c>
      <c r="E104" s="22" t="s">
        <v>29</v>
      </c>
    </row>
    <row r="105" spans="1:5" x14ac:dyDescent="0.25">
      <c r="A105" s="22" t="s">
        <v>28</v>
      </c>
      <c r="B105" s="22">
        <v>3102</v>
      </c>
      <c r="C105" s="22">
        <v>2019</v>
      </c>
      <c r="D105" s="22" t="s">
        <v>32</v>
      </c>
      <c r="E105" s="22" t="s">
        <v>29</v>
      </c>
    </row>
    <row r="106" spans="1:5" x14ac:dyDescent="0.25">
      <c r="A106" s="22">
        <v>14</v>
      </c>
      <c r="B106" s="22">
        <v>3102</v>
      </c>
      <c r="C106" s="22">
        <v>2020</v>
      </c>
      <c r="D106" s="22" t="s">
        <v>32</v>
      </c>
      <c r="E106" s="22" t="s">
        <v>29</v>
      </c>
    </row>
    <row r="107" spans="1:5" x14ac:dyDescent="0.25">
      <c r="A107" s="22" t="s">
        <v>28</v>
      </c>
      <c r="B107" s="22">
        <v>4101</v>
      </c>
      <c r="C107" s="22">
        <v>2000</v>
      </c>
      <c r="D107" s="22" t="s">
        <v>33</v>
      </c>
      <c r="E107" s="22" t="s">
        <v>29</v>
      </c>
    </row>
    <row r="108" spans="1:5" x14ac:dyDescent="0.25">
      <c r="A108" s="22" t="s">
        <v>28</v>
      </c>
      <c r="B108" s="22">
        <v>4101</v>
      </c>
      <c r="C108" s="22">
        <v>2001</v>
      </c>
      <c r="D108" s="22" t="s">
        <v>33</v>
      </c>
      <c r="E108" s="22" t="s">
        <v>29</v>
      </c>
    </row>
    <row r="109" spans="1:5" x14ac:dyDescent="0.25">
      <c r="A109" s="22" t="s">
        <v>28</v>
      </c>
      <c r="B109" s="22">
        <v>4101</v>
      </c>
      <c r="C109" s="22">
        <v>2002</v>
      </c>
      <c r="D109" s="22" t="s">
        <v>33</v>
      </c>
      <c r="E109" s="22" t="s">
        <v>29</v>
      </c>
    </row>
    <row r="110" spans="1:5" x14ac:dyDescent="0.25">
      <c r="A110" s="22" t="s">
        <v>28</v>
      </c>
      <c r="B110" s="22">
        <v>4101</v>
      </c>
      <c r="C110" s="22">
        <v>2003</v>
      </c>
      <c r="D110" s="22" t="s">
        <v>33</v>
      </c>
      <c r="E110" s="22" t="s">
        <v>29</v>
      </c>
    </row>
    <row r="111" spans="1:5" x14ac:dyDescent="0.25">
      <c r="A111" s="22" t="s">
        <v>28</v>
      </c>
      <c r="B111" s="22">
        <v>4101</v>
      </c>
      <c r="C111" s="22">
        <v>2004</v>
      </c>
      <c r="D111" s="22" t="s">
        <v>33</v>
      </c>
      <c r="E111" s="22" t="s">
        <v>29</v>
      </c>
    </row>
    <row r="112" spans="1:5" x14ac:dyDescent="0.25">
      <c r="A112" s="22" t="s">
        <v>28</v>
      </c>
      <c r="B112" s="22">
        <v>4101</v>
      </c>
      <c r="C112" s="22">
        <v>2005</v>
      </c>
      <c r="D112" s="22" t="s">
        <v>33</v>
      </c>
      <c r="E112" s="22" t="s">
        <v>29</v>
      </c>
    </row>
    <row r="113" spans="1:5" x14ac:dyDescent="0.25">
      <c r="A113" s="22" t="s">
        <v>28</v>
      </c>
      <c r="B113" s="22">
        <v>4101</v>
      </c>
      <c r="C113" s="22">
        <v>2006</v>
      </c>
      <c r="D113" s="22" t="s">
        <v>33</v>
      </c>
      <c r="E113" s="22" t="s">
        <v>29</v>
      </c>
    </row>
    <row r="114" spans="1:5" x14ac:dyDescent="0.25">
      <c r="A114" s="22" t="s">
        <v>28</v>
      </c>
      <c r="B114" s="22">
        <v>4101</v>
      </c>
      <c r="C114" s="22">
        <v>2007</v>
      </c>
      <c r="D114" s="22" t="s">
        <v>33</v>
      </c>
      <c r="E114" s="22" t="s">
        <v>29</v>
      </c>
    </row>
    <row r="115" spans="1:5" x14ac:dyDescent="0.25">
      <c r="A115" s="22" t="s">
        <v>28</v>
      </c>
      <c r="B115" s="22">
        <v>4101</v>
      </c>
      <c r="C115" s="22">
        <v>2008</v>
      </c>
      <c r="D115" s="22" t="s">
        <v>33</v>
      </c>
      <c r="E115" s="22" t="s">
        <v>29</v>
      </c>
    </row>
    <row r="116" spans="1:5" x14ac:dyDescent="0.25">
      <c r="A116" s="22" t="s">
        <v>28</v>
      </c>
      <c r="B116" s="22">
        <v>4101</v>
      </c>
      <c r="C116" s="22">
        <v>2009</v>
      </c>
      <c r="D116" s="22" t="s">
        <v>33</v>
      </c>
      <c r="E116" s="22" t="s">
        <v>29</v>
      </c>
    </row>
    <row r="117" spans="1:5" x14ac:dyDescent="0.25">
      <c r="A117" s="22" t="s">
        <v>28</v>
      </c>
      <c r="B117" s="22">
        <v>4101</v>
      </c>
      <c r="C117" s="22">
        <v>2010</v>
      </c>
      <c r="D117" s="22" t="s">
        <v>33</v>
      </c>
      <c r="E117" s="22" t="s">
        <v>29</v>
      </c>
    </row>
    <row r="118" spans="1:5" x14ac:dyDescent="0.25">
      <c r="A118" s="22">
        <v>17</v>
      </c>
      <c r="B118" s="22">
        <v>4101</v>
      </c>
      <c r="C118" s="22">
        <v>2011</v>
      </c>
      <c r="D118" s="22" t="s">
        <v>33</v>
      </c>
      <c r="E118" s="22" t="s">
        <v>29</v>
      </c>
    </row>
    <row r="119" spans="1:5" x14ac:dyDescent="0.25">
      <c r="A119" s="22">
        <v>16</v>
      </c>
      <c r="B119" s="22">
        <v>4101</v>
      </c>
      <c r="C119" s="22">
        <v>2012</v>
      </c>
      <c r="D119" s="22" t="s">
        <v>33</v>
      </c>
      <c r="E119" s="22" t="s">
        <v>29</v>
      </c>
    </row>
    <row r="120" spans="1:5" x14ac:dyDescent="0.25">
      <c r="A120" s="22">
        <v>15</v>
      </c>
      <c r="B120" s="22">
        <v>4101</v>
      </c>
      <c r="C120" s="22">
        <v>2013</v>
      </c>
      <c r="D120" s="22" t="s">
        <v>33</v>
      </c>
      <c r="E120" s="22" t="s">
        <v>29</v>
      </c>
    </row>
    <row r="121" spans="1:5" x14ac:dyDescent="0.25">
      <c r="A121" s="22">
        <v>13</v>
      </c>
      <c r="B121" s="22">
        <v>4101</v>
      </c>
      <c r="C121" s="22">
        <v>2014</v>
      </c>
      <c r="D121" s="22" t="s">
        <v>33</v>
      </c>
      <c r="E121" s="22" t="s">
        <v>29</v>
      </c>
    </row>
    <row r="122" spans="1:5" x14ac:dyDescent="0.25">
      <c r="A122" s="22" t="s">
        <v>28</v>
      </c>
      <c r="B122" s="22">
        <v>4101</v>
      </c>
      <c r="C122" s="22">
        <v>2015</v>
      </c>
      <c r="D122" s="22" t="s">
        <v>33</v>
      </c>
      <c r="E122" s="22" t="s">
        <v>29</v>
      </c>
    </row>
    <row r="123" spans="1:5" x14ac:dyDescent="0.25">
      <c r="A123" s="22">
        <v>10</v>
      </c>
      <c r="B123" s="22">
        <v>4101</v>
      </c>
      <c r="C123" s="22">
        <v>2016</v>
      </c>
      <c r="D123" s="22" t="s">
        <v>33</v>
      </c>
      <c r="E123" s="22" t="s">
        <v>29</v>
      </c>
    </row>
    <row r="124" spans="1:5" x14ac:dyDescent="0.25">
      <c r="A124" s="22">
        <v>9</v>
      </c>
      <c r="B124" s="22">
        <v>4101</v>
      </c>
      <c r="C124" s="22">
        <v>2017</v>
      </c>
      <c r="D124" s="22" t="s">
        <v>33</v>
      </c>
      <c r="E124" s="22" t="s">
        <v>29</v>
      </c>
    </row>
    <row r="125" spans="1:5" x14ac:dyDescent="0.25">
      <c r="A125" s="22">
        <v>11</v>
      </c>
      <c r="B125" s="22">
        <v>4101</v>
      </c>
      <c r="C125" s="22">
        <v>2018</v>
      </c>
      <c r="D125" s="22" t="s">
        <v>33</v>
      </c>
      <c r="E125" s="22" t="s">
        <v>29</v>
      </c>
    </row>
    <row r="126" spans="1:5" x14ac:dyDescent="0.25">
      <c r="A126" s="22" t="s">
        <v>28</v>
      </c>
      <c r="B126" s="22">
        <v>4101</v>
      </c>
      <c r="C126" s="22">
        <v>2019</v>
      </c>
      <c r="D126" s="22" t="s">
        <v>33</v>
      </c>
      <c r="E126" s="22" t="s">
        <v>29</v>
      </c>
    </row>
    <row r="127" spans="1:5" x14ac:dyDescent="0.25">
      <c r="A127" s="22">
        <v>12</v>
      </c>
      <c r="B127" s="22">
        <v>4101</v>
      </c>
      <c r="C127" s="22">
        <v>2020</v>
      </c>
      <c r="D127" s="22" t="s">
        <v>33</v>
      </c>
      <c r="E127" s="22" t="s">
        <v>29</v>
      </c>
    </row>
    <row r="128" spans="1:5" x14ac:dyDescent="0.25">
      <c r="A128" s="22" t="s">
        <v>28</v>
      </c>
      <c r="B128" s="22" t="s">
        <v>28</v>
      </c>
      <c r="C128" s="22">
        <v>2000</v>
      </c>
      <c r="D128" s="22" t="s">
        <v>34</v>
      </c>
      <c r="E128" s="22" t="s">
        <v>29</v>
      </c>
    </row>
    <row r="129" spans="1:5" x14ac:dyDescent="0.25">
      <c r="A129" s="22" t="s">
        <v>28</v>
      </c>
      <c r="B129" s="22" t="s">
        <v>28</v>
      </c>
      <c r="C129" s="22">
        <v>2001</v>
      </c>
      <c r="D129" s="22" t="s">
        <v>34</v>
      </c>
      <c r="E129" s="22" t="s">
        <v>29</v>
      </c>
    </row>
    <row r="130" spans="1:5" x14ac:dyDescent="0.25">
      <c r="A130" s="22" t="s">
        <v>28</v>
      </c>
      <c r="B130" s="22" t="s">
        <v>28</v>
      </c>
      <c r="C130" s="22">
        <v>2002</v>
      </c>
      <c r="D130" s="22" t="s">
        <v>34</v>
      </c>
      <c r="E130" s="22" t="s">
        <v>29</v>
      </c>
    </row>
    <row r="131" spans="1:5" x14ac:dyDescent="0.25">
      <c r="A131" s="22" t="s">
        <v>28</v>
      </c>
      <c r="B131" s="22" t="s">
        <v>28</v>
      </c>
      <c r="C131" s="22">
        <v>2003</v>
      </c>
      <c r="D131" s="22" t="s">
        <v>34</v>
      </c>
      <c r="E131" s="22" t="s">
        <v>29</v>
      </c>
    </row>
    <row r="132" spans="1:5" x14ac:dyDescent="0.25">
      <c r="A132" s="22" t="s">
        <v>28</v>
      </c>
      <c r="B132" s="22" t="s">
        <v>28</v>
      </c>
      <c r="C132" s="22">
        <v>2004</v>
      </c>
      <c r="D132" s="22" t="s">
        <v>34</v>
      </c>
      <c r="E132" s="22" t="s">
        <v>29</v>
      </c>
    </row>
    <row r="133" spans="1:5" x14ac:dyDescent="0.25">
      <c r="A133" s="22" t="s">
        <v>28</v>
      </c>
      <c r="B133" s="22" t="s">
        <v>28</v>
      </c>
      <c r="C133" s="22">
        <v>2005</v>
      </c>
      <c r="D133" s="22" t="s">
        <v>34</v>
      </c>
      <c r="E133" s="22" t="s">
        <v>29</v>
      </c>
    </row>
    <row r="134" spans="1:5" x14ac:dyDescent="0.25">
      <c r="A134" s="22" t="s">
        <v>28</v>
      </c>
      <c r="B134" s="22" t="s">
        <v>28</v>
      </c>
      <c r="C134" s="22">
        <v>2006</v>
      </c>
      <c r="D134" s="22" t="s">
        <v>34</v>
      </c>
      <c r="E134" s="22" t="s">
        <v>29</v>
      </c>
    </row>
    <row r="135" spans="1:5" x14ac:dyDescent="0.25">
      <c r="A135" s="22" t="s">
        <v>28</v>
      </c>
      <c r="B135" s="22" t="s">
        <v>28</v>
      </c>
      <c r="C135" s="22">
        <v>2007</v>
      </c>
      <c r="D135" s="22" t="s">
        <v>34</v>
      </c>
      <c r="E135" s="22" t="s">
        <v>29</v>
      </c>
    </row>
    <row r="136" spans="1:5" x14ac:dyDescent="0.25">
      <c r="A136" s="22">
        <v>16</v>
      </c>
      <c r="B136" s="22" t="s">
        <v>28</v>
      </c>
      <c r="C136" s="22">
        <v>2008</v>
      </c>
      <c r="D136" s="22" t="s">
        <v>34</v>
      </c>
      <c r="E136" s="22" t="s">
        <v>29</v>
      </c>
    </row>
    <row r="137" spans="1:5" x14ac:dyDescent="0.25">
      <c r="A137" s="22">
        <v>16</v>
      </c>
      <c r="B137" s="22" t="s">
        <v>28</v>
      </c>
      <c r="C137" s="22">
        <v>2009</v>
      </c>
      <c r="D137" s="22" t="s">
        <v>34</v>
      </c>
      <c r="E137" s="22" t="s">
        <v>29</v>
      </c>
    </row>
    <row r="138" spans="1:5" x14ac:dyDescent="0.25">
      <c r="A138" s="22">
        <v>16</v>
      </c>
      <c r="B138" s="22" t="s">
        <v>28</v>
      </c>
      <c r="C138" s="22">
        <v>2010</v>
      </c>
      <c r="D138" s="22" t="s">
        <v>34</v>
      </c>
      <c r="E138" s="22" t="s">
        <v>29</v>
      </c>
    </row>
    <row r="139" spans="1:5" x14ac:dyDescent="0.25">
      <c r="A139" s="22">
        <v>16</v>
      </c>
      <c r="B139" s="22" t="s">
        <v>28</v>
      </c>
      <c r="C139" s="22">
        <v>2011</v>
      </c>
      <c r="D139" s="22" t="s">
        <v>34</v>
      </c>
      <c r="E139" s="22" t="s">
        <v>29</v>
      </c>
    </row>
    <row r="140" spans="1:5" x14ac:dyDescent="0.25">
      <c r="A140" s="22">
        <v>16</v>
      </c>
      <c r="B140" s="22" t="s">
        <v>28</v>
      </c>
      <c r="C140" s="22">
        <v>2012</v>
      </c>
      <c r="D140" s="22" t="s">
        <v>34</v>
      </c>
      <c r="E140" s="22" t="s">
        <v>29</v>
      </c>
    </row>
    <row r="141" spans="1:5" x14ac:dyDescent="0.25">
      <c r="A141" s="22">
        <v>16</v>
      </c>
      <c r="B141" s="22" t="s">
        <v>28</v>
      </c>
      <c r="C141" s="22">
        <v>2013</v>
      </c>
      <c r="D141" s="22" t="s">
        <v>34</v>
      </c>
      <c r="E141" s="22" t="s">
        <v>29</v>
      </c>
    </row>
    <row r="142" spans="1:5" x14ac:dyDescent="0.25">
      <c r="A142" s="22">
        <v>15</v>
      </c>
      <c r="B142" s="22" t="s">
        <v>28</v>
      </c>
      <c r="C142" s="22">
        <v>2014</v>
      </c>
      <c r="D142" s="22" t="s">
        <v>34</v>
      </c>
      <c r="E142" s="22" t="s">
        <v>29</v>
      </c>
    </row>
    <row r="143" spans="1:5" x14ac:dyDescent="0.25">
      <c r="A143" s="22" t="s">
        <v>28</v>
      </c>
      <c r="B143" s="22" t="s">
        <v>28</v>
      </c>
      <c r="C143" s="22">
        <v>2015</v>
      </c>
      <c r="D143" s="22" t="s">
        <v>34</v>
      </c>
      <c r="E143" s="22" t="s">
        <v>29</v>
      </c>
    </row>
    <row r="144" spans="1:5" x14ac:dyDescent="0.25">
      <c r="A144" s="22" t="s">
        <v>28</v>
      </c>
      <c r="B144" s="22" t="s">
        <v>28</v>
      </c>
      <c r="C144" s="22">
        <v>2016</v>
      </c>
      <c r="D144" s="22" t="s">
        <v>34</v>
      </c>
      <c r="E144" s="22" t="s">
        <v>29</v>
      </c>
    </row>
    <row r="145" spans="1:5" x14ac:dyDescent="0.25">
      <c r="A145" s="22">
        <v>15</v>
      </c>
      <c r="B145" s="22" t="s">
        <v>28</v>
      </c>
      <c r="C145" s="22">
        <v>2017</v>
      </c>
      <c r="D145" s="22" t="s">
        <v>34</v>
      </c>
      <c r="E145" s="22" t="s">
        <v>29</v>
      </c>
    </row>
    <row r="146" spans="1:5" x14ac:dyDescent="0.25">
      <c r="A146" s="22">
        <v>16</v>
      </c>
      <c r="B146" s="22" t="s">
        <v>28</v>
      </c>
      <c r="C146" s="22">
        <v>2018</v>
      </c>
      <c r="D146" s="22" t="s">
        <v>34</v>
      </c>
      <c r="E146" s="22" t="s">
        <v>29</v>
      </c>
    </row>
    <row r="147" spans="1:5" x14ac:dyDescent="0.25">
      <c r="A147" s="22">
        <v>16</v>
      </c>
      <c r="B147" s="22" t="s">
        <v>28</v>
      </c>
      <c r="C147" s="22">
        <v>2019</v>
      </c>
      <c r="D147" s="22" t="s">
        <v>34</v>
      </c>
      <c r="E147" s="22" t="s">
        <v>29</v>
      </c>
    </row>
    <row r="148" spans="1:5" x14ac:dyDescent="0.25">
      <c r="A148" s="22">
        <v>15</v>
      </c>
      <c r="B148" s="22" t="s">
        <v>28</v>
      </c>
      <c r="C148" s="22">
        <v>2020</v>
      </c>
      <c r="D148" s="22" t="s">
        <v>34</v>
      </c>
      <c r="E148" s="22" t="s">
        <v>29</v>
      </c>
    </row>
    <row r="149" spans="1:5" x14ac:dyDescent="0.25">
      <c r="A149" s="22" t="s">
        <v>28</v>
      </c>
      <c r="B149" s="22">
        <v>5101</v>
      </c>
      <c r="C149" s="22">
        <v>2000</v>
      </c>
      <c r="D149" s="22" t="s">
        <v>35</v>
      </c>
      <c r="E149" s="22" t="s">
        <v>29</v>
      </c>
    </row>
    <row r="150" spans="1:5" x14ac:dyDescent="0.25">
      <c r="A150" s="22" t="s">
        <v>28</v>
      </c>
      <c r="B150" s="22">
        <v>5101</v>
      </c>
      <c r="C150" s="22">
        <v>2001</v>
      </c>
      <c r="D150" s="22" t="s">
        <v>35</v>
      </c>
      <c r="E150" s="22" t="s">
        <v>29</v>
      </c>
    </row>
    <row r="151" spans="1:5" x14ac:dyDescent="0.25">
      <c r="A151" s="22">
        <v>11</v>
      </c>
      <c r="B151" s="22">
        <v>5101</v>
      </c>
      <c r="C151" s="22">
        <v>2002</v>
      </c>
      <c r="D151" s="22" t="s">
        <v>35</v>
      </c>
      <c r="E151" s="22" t="s">
        <v>29</v>
      </c>
    </row>
    <row r="152" spans="1:5" x14ac:dyDescent="0.25">
      <c r="A152" s="22">
        <v>13</v>
      </c>
      <c r="B152" s="22">
        <v>5101</v>
      </c>
      <c r="C152" s="22">
        <v>2003</v>
      </c>
      <c r="D152" s="22" t="s">
        <v>35</v>
      </c>
      <c r="E152" s="22" t="s">
        <v>29</v>
      </c>
    </row>
    <row r="153" spans="1:5" x14ac:dyDescent="0.25">
      <c r="A153" s="22">
        <v>14</v>
      </c>
      <c r="B153" s="22">
        <v>5101</v>
      </c>
      <c r="C153" s="22">
        <v>2004</v>
      </c>
      <c r="D153" s="22" t="s">
        <v>35</v>
      </c>
      <c r="E153" s="22" t="s">
        <v>29</v>
      </c>
    </row>
    <row r="154" spans="1:5" x14ac:dyDescent="0.25">
      <c r="A154" s="22">
        <v>12</v>
      </c>
      <c r="B154" s="22">
        <v>5101</v>
      </c>
      <c r="C154" s="22">
        <v>2005</v>
      </c>
      <c r="D154" s="22" t="s">
        <v>35</v>
      </c>
      <c r="E154" s="22" t="s">
        <v>29</v>
      </c>
    </row>
    <row r="155" spans="1:5" x14ac:dyDescent="0.25">
      <c r="A155" s="22">
        <v>13</v>
      </c>
      <c r="B155" s="22">
        <v>5101</v>
      </c>
      <c r="C155" s="22">
        <v>2006</v>
      </c>
      <c r="D155" s="22" t="s">
        <v>35</v>
      </c>
      <c r="E155" s="22" t="s">
        <v>29</v>
      </c>
    </row>
    <row r="156" spans="1:5" x14ac:dyDescent="0.25">
      <c r="A156" s="22">
        <v>14</v>
      </c>
      <c r="B156" s="22">
        <v>5101</v>
      </c>
      <c r="C156" s="22">
        <v>2007</v>
      </c>
      <c r="D156" s="22" t="s">
        <v>35</v>
      </c>
      <c r="E156" s="22" t="s">
        <v>29</v>
      </c>
    </row>
    <row r="157" spans="1:5" x14ac:dyDescent="0.25">
      <c r="A157" s="22">
        <v>14</v>
      </c>
      <c r="B157" s="22">
        <v>5101</v>
      </c>
      <c r="C157" s="22">
        <v>2008</v>
      </c>
      <c r="D157" s="22" t="s">
        <v>35</v>
      </c>
      <c r="E157" s="22" t="s">
        <v>29</v>
      </c>
    </row>
    <row r="158" spans="1:5" x14ac:dyDescent="0.25">
      <c r="A158" s="22">
        <v>12</v>
      </c>
      <c r="B158" s="22">
        <v>5101</v>
      </c>
      <c r="C158" s="22">
        <v>2009</v>
      </c>
      <c r="D158" s="22" t="s">
        <v>35</v>
      </c>
      <c r="E158" s="22" t="s">
        <v>29</v>
      </c>
    </row>
    <row r="159" spans="1:5" x14ac:dyDescent="0.25">
      <c r="A159" s="22">
        <v>14</v>
      </c>
      <c r="B159" s="22">
        <v>5101</v>
      </c>
      <c r="C159" s="22">
        <v>2010</v>
      </c>
      <c r="D159" s="22" t="s">
        <v>35</v>
      </c>
      <c r="E159" s="22" t="s">
        <v>29</v>
      </c>
    </row>
    <row r="160" spans="1:5" x14ac:dyDescent="0.25">
      <c r="A160" s="22">
        <v>13</v>
      </c>
      <c r="B160" s="22">
        <v>5101</v>
      </c>
      <c r="C160" s="22">
        <v>2011</v>
      </c>
      <c r="D160" s="22" t="s">
        <v>35</v>
      </c>
      <c r="E160" s="22" t="s">
        <v>29</v>
      </c>
    </row>
    <row r="161" spans="1:5" x14ac:dyDescent="0.25">
      <c r="A161" s="22">
        <v>16</v>
      </c>
      <c r="B161" s="22">
        <v>5101</v>
      </c>
      <c r="C161" s="22">
        <v>2012</v>
      </c>
      <c r="D161" s="22" t="s">
        <v>35</v>
      </c>
      <c r="E161" s="22" t="s">
        <v>29</v>
      </c>
    </row>
    <row r="162" spans="1:5" x14ac:dyDescent="0.25">
      <c r="A162" s="22">
        <v>16</v>
      </c>
      <c r="B162" s="22">
        <v>5101</v>
      </c>
      <c r="C162" s="22">
        <v>2013</v>
      </c>
      <c r="D162" s="22" t="s">
        <v>35</v>
      </c>
      <c r="E162" s="22" t="s">
        <v>29</v>
      </c>
    </row>
    <row r="163" spans="1:5" x14ac:dyDescent="0.25">
      <c r="A163" s="22">
        <v>13</v>
      </c>
      <c r="B163" s="22">
        <v>5101</v>
      </c>
      <c r="C163" s="22">
        <v>2014</v>
      </c>
      <c r="D163" s="22" t="s">
        <v>35</v>
      </c>
      <c r="E163" s="22" t="s">
        <v>29</v>
      </c>
    </row>
    <row r="164" spans="1:5" x14ac:dyDescent="0.25">
      <c r="A164" s="22">
        <v>14</v>
      </c>
      <c r="B164" s="22">
        <v>5101</v>
      </c>
      <c r="C164" s="22">
        <v>2015</v>
      </c>
      <c r="D164" s="22" t="s">
        <v>35</v>
      </c>
      <c r="E164" s="22" t="s">
        <v>29</v>
      </c>
    </row>
    <row r="165" spans="1:5" x14ac:dyDescent="0.25">
      <c r="A165" s="22">
        <v>13</v>
      </c>
      <c r="B165" s="22">
        <v>5101</v>
      </c>
      <c r="C165" s="22">
        <v>2016</v>
      </c>
      <c r="D165" s="22" t="s">
        <v>35</v>
      </c>
      <c r="E165" s="22" t="s">
        <v>29</v>
      </c>
    </row>
    <row r="166" spans="1:5" x14ac:dyDescent="0.25">
      <c r="A166" s="22">
        <v>12</v>
      </c>
      <c r="B166" s="22">
        <v>5101</v>
      </c>
      <c r="C166" s="22">
        <v>2017</v>
      </c>
      <c r="D166" s="22" t="s">
        <v>35</v>
      </c>
      <c r="E166" s="22" t="s">
        <v>29</v>
      </c>
    </row>
    <row r="167" spans="1:5" x14ac:dyDescent="0.25">
      <c r="A167" s="22">
        <v>12</v>
      </c>
      <c r="B167" s="22">
        <v>5101</v>
      </c>
      <c r="C167" s="22">
        <v>2018</v>
      </c>
      <c r="D167" s="22" t="s">
        <v>35</v>
      </c>
      <c r="E167" s="22" t="s">
        <v>29</v>
      </c>
    </row>
    <row r="168" spans="1:5" x14ac:dyDescent="0.25">
      <c r="A168" s="22">
        <v>13</v>
      </c>
      <c r="B168" s="22">
        <v>5101</v>
      </c>
      <c r="C168" s="22">
        <v>2019</v>
      </c>
      <c r="D168" s="22" t="s">
        <v>35</v>
      </c>
      <c r="E168" s="22" t="s">
        <v>29</v>
      </c>
    </row>
    <row r="169" spans="1:5" x14ac:dyDescent="0.25">
      <c r="A169" s="22">
        <v>13</v>
      </c>
      <c r="B169" s="22">
        <v>5101</v>
      </c>
      <c r="C169" s="22">
        <v>2020</v>
      </c>
      <c r="D169" s="22" t="s">
        <v>35</v>
      </c>
      <c r="E169" s="22" t="s">
        <v>29</v>
      </c>
    </row>
    <row r="170" spans="1:5" x14ac:dyDescent="0.25">
      <c r="A170" s="22" t="s">
        <v>28</v>
      </c>
      <c r="B170" s="22">
        <v>5201</v>
      </c>
      <c r="C170" s="22">
        <v>2000</v>
      </c>
      <c r="D170" s="22" t="s">
        <v>36</v>
      </c>
      <c r="E170" s="22" t="s">
        <v>29</v>
      </c>
    </row>
    <row r="171" spans="1:5" x14ac:dyDescent="0.25">
      <c r="A171" s="22" t="s">
        <v>28</v>
      </c>
      <c r="B171" s="22">
        <v>5201</v>
      </c>
      <c r="C171" s="22">
        <v>2001</v>
      </c>
      <c r="D171" s="22" t="s">
        <v>36</v>
      </c>
      <c r="E171" s="22" t="s">
        <v>29</v>
      </c>
    </row>
    <row r="172" spans="1:5" x14ac:dyDescent="0.25">
      <c r="A172" s="22" t="s">
        <v>28</v>
      </c>
      <c r="B172" s="22">
        <v>5201</v>
      </c>
      <c r="C172" s="22">
        <v>2002</v>
      </c>
      <c r="D172" s="22" t="s">
        <v>36</v>
      </c>
      <c r="E172" s="22" t="s">
        <v>29</v>
      </c>
    </row>
    <row r="173" spans="1:5" x14ac:dyDescent="0.25">
      <c r="A173" s="22" t="s">
        <v>28</v>
      </c>
      <c r="B173" s="22">
        <v>5201</v>
      </c>
      <c r="C173" s="22">
        <v>2003</v>
      </c>
      <c r="D173" s="22" t="s">
        <v>36</v>
      </c>
      <c r="E173" s="22" t="s">
        <v>29</v>
      </c>
    </row>
    <row r="174" spans="1:5" x14ac:dyDescent="0.25">
      <c r="A174" s="22" t="s">
        <v>28</v>
      </c>
      <c r="B174" s="22">
        <v>5201</v>
      </c>
      <c r="C174" s="22">
        <v>2004</v>
      </c>
      <c r="D174" s="22" t="s">
        <v>36</v>
      </c>
      <c r="E174" s="22" t="s">
        <v>29</v>
      </c>
    </row>
    <row r="175" spans="1:5" x14ac:dyDescent="0.25">
      <c r="A175" s="22" t="s">
        <v>28</v>
      </c>
      <c r="B175" s="22">
        <v>5201</v>
      </c>
      <c r="C175" s="22">
        <v>2005</v>
      </c>
      <c r="D175" s="22" t="s">
        <v>36</v>
      </c>
      <c r="E175" s="22" t="s">
        <v>29</v>
      </c>
    </row>
    <row r="176" spans="1:5" x14ac:dyDescent="0.25">
      <c r="A176" s="22" t="s">
        <v>28</v>
      </c>
      <c r="B176" s="22">
        <v>5201</v>
      </c>
      <c r="C176" s="22">
        <v>2006</v>
      </c>
      <c r="D176" s="22" t="s">
        <v>36</v>
      </c>
      <c r="E176" s="22" t="s">
        <v>29</v>
      </c>
    </row>
    <row r="177" spans="1:5" x14ac:dyDescent="0.25">
      <c r="A177" s="22" t="s">
        <v>28</v>
      </c>
      <c r="B177" s="22">
        <v>5201</v>
      </c>
      <c r="C177" s="22">
        <v>2007</v>
      </c>
      <c r="D177" s="22" t="s">
        <v>36</v>
      </c>
      <c r="E177" s="22" t="s">
        <v>29</v>
      </c>
    </row>
    <row r="178" spans="1:5" x14ac:dyDescent="0.25">
      <c r="A178" s="22" t="s">
        <v>28</v>
      </c>
      <c r="B178" s="22">
        <v>5201</v>
      </c>
      <c r="C178" s="22">
        <v>2008</v>
      </c>
      <c r="D178" s="22" t="s">
        <v>36</v>
      </c>
      <c r="E178" s="22" t="s">
        <v>29</v>
      </c>
    </row>
    <row r="179" spans="1:5" x14ac:dyDescent="0.25">
      <c r="A179" s="22" t="s">
        <v>28</v>
      </c>
      <c r="B179" s="22">
        <v>5201</v>
      </c>
      <c r="C179" s="22">
        <v>2009</v>
      </c>
      <c r="D179" s="22" t="s">
        <v>36</v>
      </c>
      <c r="E179" s="22" t="s">
        <v>29</v>
      </c>
    </row>
    <row r="180" spans="1:5" x14ac:dyDescent="0.25">
      <c r="A180" s="22" t="s">
        <v>28</v>
      </c>
      <c r="B180" s="22">
        <v>5201</v>
      </c>
      <c r="C180" s="22">
        <v>2010</v>
      </c>
      <c r="D180" s="22" t="s">
        <v>36</v>
      </c>
      <c r="E180" s="22" t="s">
        <v>29</v>
      </c>
    </row>
    <row r="181" spans="1:5" x14ac:dyDescent="0.25">
      <c r="A181" s="22">
        <v>15</v>
      </c>
      <c r="B181" s="22">
        <v>5201</v>
      </c>
      <c r="C181" s="22">
        <v>2011</v>
      </c>
      <c r="D181" s="22" t="s">
        <v>36</v>
      </c>
      <c r="E181" s="22" t="s">
        <v>29</v>
      </c>
    </row>
    <row r="182" spans="1:5" x14ac:dyDescent="0.25">
      <c r="A182" s="22">
        <v>16</v>
      </c>
      <c r="B182" s="22">
        <v>5201</v>
      </c>
      <c r="C182" s="22">
        <v>2012</v>
      </c>
      <c r="D182" s="22" t="s">
        <v>36</v>
      </c>
      <c r="E182" s="22" t="s">
        <v>29</v>
      </c>
    </row>
    <row r="183" spans="1:5" x14ac:dyDescent="0.25">
      <c r="A183" s="22">
        <v>15</v>
      </c>
      <c r="B183" s="22">
        <v>5201</v>
      </c>
      <c r="C183" s="22">
        <v>2013</v>
      </c>
      <c r="D183" s="22" t="s">
        <v>36</v>
      </c>
      <c r="E183" s="22" t="s">
        <v>29</v>
      </c>
    </row>
    <row r="184" spans="1:5" x14ac:dyDescent="0.25">
      <c r="A184" s="22" t="s">
        <v>28</v>
      </c>
      <c r="B184" s="22">
        <v>5201</v>
      </c>
      <c r="C184" s="22">
        <v>2014</v>
      </c>
      <c r="D184" s="22" t="s">
        <v>36</v>
      </c>
      <c r="E184" s="22" t="s">
        <v>29</v>
      </c>
    </row>
    <row r="185" spans="1:5" x14ac:dyDescent="0.25">
      <c r="A185" s="22">
        <v>15</v>
      </c>
      <c r="B185" s="22">
        <v>5201</v>
      </c>
      <c r="C185" s="22">
        <v>2015</v>
      </c>
      <c r="D185" s="22" t="s">
        <v>36</v>
      </c>
      <c r="E185" s="22" t="s">
        <v>29</v>
      </c>
    </row>
    <row r="186" spans="1:5" x14ac:dyDescent="0.25">
      <c r="A186" s="22">
        <v>15</v>
      </c>
      <c r="B186" s="22">
        <v>5201</v>
      </c>
      <c r="C186" s="22">
        <v>2016</v>
      </c>
      <c r="D186" s="22" t="s">
        <v>36</v>
      </c>
      <c r="E186" s="22" t="s">
        <v>29</v>
      </c>
    </row>
    <row r="187" spans="1:5" x14ac:dyDescent="0.25">
      <c r="A187" s="22">
        <v>15</v>
      </c>
      <c r="B187" s="22">
        <v>5201</v>
      </c>
      <c r="C187" s="22">
        <v>2017</v>
      </c>
      <c r="D187" s="22" t="s">
        <v>36</v>
      </c>
      <c r="E187" s="22" t="s">
        <v>29</v>
      </c>
    </row>
    <row r="188" spans="1:5" x14ac:dyDescent="0.25">
      <c r="A188" s="22">
        <v>15</v>
      </c>
      <c r="B188" s="22">
        <v>5201</v>
      </c>
      <c r="C188" s="22">
        <v>2018</v>
      </c>
      <c r="D188" s="22" t="s">
        <v>36</v>
      </c>
      <c r="E188" s="22" t="s">
        <v>29</v>
      </c>
    </row>
    <row r="189" spans="1:5" x14ac:dyDescent="0.25">
      <c r="A189" s="22">
        <v>16</v>
      </c>
      <c r="B189" s="22">
        <v>5201</v>
      </c>
      <c r="C189" s="22">
        <v>2019</v>
      </c>
      <c r="D189" s="22" t="s">
        <v>36</v>
      </c>
      <c r="E189" s="22" t="s">
        <v>29</v>
      </c>
    </row>
    <row r="190" spans="1:5" x14ac:dyDescent="0.25">
      <c r="A190" s="22">
        <v>14</v>
      </c>
      <c r="B190" s="22">
        <v>5201</v>
      </c>
      <c r="C190" s="22">
        <v>2020</v>
      </c>
      <c r="D190" s="22" t="s">
        <v>36</v>
      </c>
      <c r="E190" s="22" t="s">
        <v>29</v>
      </c>
    </row>
    <row r="191" spans="1:5" x14ac:dyDescent="0.25">
      <c r="A191" s="22">
        <v>14</v>
      </c>
      <c r="B191" s="22">
        <v>13126</v>
      </c>
      <c r="C191" s="22">
        <v>2000</v>
      </c>
      <c r="D191" s="22" t="s">
        <v>38</v>
      </c>
      <c r="E191" s="22" t="s">
        <v>29</v>
      </c>
    </row>
    <row r="192" spans="1:5" x14ac:dyDescent="0.25">
      <c r="A192" s="22">
        <v>14</v>
      </c>
      <c r="B192" s="22">
        <v>13126</v>
      </c>
      <c r="C192" s="22">
        <v>2001</v>
      </c>
      <c r="D192" s="22" t="s">
        <v>38</v>
      </c>
      <c r="E192" s="22" t="s">
        <v>29</v>
      </c>
    </row>
    <row r="193" spans="1:5" x14ac:dyDescent="0.25">
      <c r="A193" s="22">
        <v>13</v>
      </c>
      <c r="B193" s="22">
        <v>13126</v>
      </c>
      <c r="C193" s="22">
        <v>2002</v>
      </c>
      <c r="D193" s="22" t="s">
        <v>38</v>
      </c>
      <c r="E193" s="22" t="s">
        <v>29</v>
      </c>
    </row>
    <row r="194" spans="1:5" x14ac:dyDescent="0.25">
      <c r="A194" s="22">
        <v>12</v>
      </c>
      <c r="B194" s="22">
        <v>13126</v>
      </c>
      <c r="C194" s="22">
        <v>2003</v>
      </c>
      <c r="D194" s="22" t="s">
        <v>38</v>
      </c>
      <c r="E194" s="22" t="s">
        <v>29</v>
      </c>
    </row>
    <row r="195" spans="1:5" x14ac:dyDescent="0.25">
      <c r="A195" s="22">
        <v>12</v>
      </c>
      <c r="B195" s="22">
        <v>13126</v>
      </c>
      <c r="C195" s="22">
        <v>2004</v>
      </c>
      <c r="D195" s="22" t="s">
        <v>38</v>
      </c>
      <c r="E195" s="22" t="s">
        <v>29</v>
      </c>
    </row>
    <row r="196" spans="1:5" x14ac:dyDescent="0.25">
      <c r="A196" s="22">
        <v>12</v>
      </c>
      <c r="B196" s="22">
        <v>13126</v>
      </c>
      <c r="C196" s="22">
        <v>2005</v>
      </c>
      <c r="D196" s="22" t="s">
        <v>38</v>
      </c>
      <c r="E196" s="22" t="s">
        <v>29</v>
      </c>
    </row>
    <row r="197" spans="1:5" x14ac:dyDescent="0.25">
      <c r="A197" s="22">
        <v>13</v>
      </c>
      <c r="B197" s="22">
        <v>13126</v>
      </c>
      <c r="C197" s="22">
        <v>2006</v>
      </c>
      <c r="D197" s="22" t="s">
        <v>38</v>
      </c>
      <c r="E197" s="22" t="s">
        <v>29</v>
      </c>
    </row>
    <row r="198" spans="1:5" x14ac:dyDescent="0.25">
      <c r="A198" s="22">
        <v>12</v>
      </c>
      <c r="B198" s="22">
        <v>13126</v>
      </c>
      <c r="C198" s="22">
        <v>2007</v>
      </c>
      <c r="D198" s="22" t="s">
        <v>38</v>
      </c>
      <c r="E198" s="22" t="s">
        <v>29</v>
      </c>
    </row>
    <row r="199" spans="1:5" x14ac:dyDescent="0.25">
      <c r="A199" s="22">
        <v>12</v>
      </c>
      <c r="B199" s="22">
        <v>13126</v>
      </c>
      <c r="C199" s="22">
        <v>2008</v>
      </c>
      <c r="D199" s="22" t="s">
        <v>38</v>
      </c>
      <c r="E199" s="22" t="s">
        <v>29</v>
      </c>
    </row>
    <row r="200" spans="1:5" x14ac:dyDescent="0.25">
      <c r="A200" s="22">
        <v>13</v>
      </c>
      <c r="B200" s="22">
        <v>13126</v>
      </c>
      <c r="C200" s="22">
        <v>2009</v>
      </c>
      <c r="D200" s="22" t="s">
        <v>38</v>
      </c>
      <c r="E200" s="22" t="s">
        <v>29</v>
      </c>
    </row>
    <row r="201" spans="1:5" x14ac:dyDescent="0.25">
      <c r="A201" s="22">
        <v>14</v>
      </c>
      <c r="B201" s="22">
        <v>13126</v>
      </c>
      <c r="C201" s="22">
        <v>2010</v>
      </c>
      <c r="D201" s="22" t="s">
        <v>38</v>
      </c>
      <c r="E201" s="22" t="s">
        <v>29</v>
      </c>
    </row>
    <row r="202" spans="1:5" x14ac:dyDescent="0.25">
      <c r="A202" s="22">
        <v>14</v>
      </c>
      <c r="B202" s="22">
        <v>13126</v>
      </c>
      <c r="C202" s="22">
        <v>2011</v>
      </c>
      <c r="D202" s="22" t="s">
        <v>38</v>
      </c>
      <c r="E202" s="22" t="s">
        <v>29</v>
      </c>
    </row>
    <row r="203" spans="1:5" x14ac:dyDescent="0.25">
      <c r="A203" s="22">
        <v>16</v>
      </c>
      <c r="B203" s="22">
        <v>13126</v>
      </c>
      <c r="C203" s="22">
        <v>2012</v>
      </c>
      <c r="D203" s="22" t="s">
        <v>38</v>
      </c>
      <c r="E203" s="22" t="s">
        <v>29</v>
      </c>
    </row>
    <row r="204" spans="1:5" x14ac:dyDescent="0.25">
      <c r="A204" s="22">
        <v>14</v>
      </c>
      <c r="B204" s="22">
        <v>13126</v>
      </c>
      <c r="C204" s="22">
        <v>2013</v>
      </c>
      <c r="D204" s="22" t="s">
        <v>38</v>
      </c>
      <c r="E204" s="22" t="s">
        <v>29</v>
      </c>
    </row>
    <row r="205" spans="1:5" x14ac:dyDescent="0.25">
      <c r="A205" s="22">
        <v>14</v>
      </c>
      <c r="B205" s="22">
        <v>13126</v>
      </c>
      <c r="C205" s="22">
        <v>2014</v>
      </c>
      <c r="D205" s="22" t="s">
        <v>38</v>
      </c>
      <c r="E205" s="22" t="s">
        <v>29</v>
      </c>
    </row>
    <row r="206" spans="1:5" x14ac:dyDescent="0.25">
      <c r="A206" s="22">
        <v>14</v>
      </c>
      <c r="B206" s="22">
        <v>13126</v>
      </c>
      <c r="C206" s="22">
        <v>2015</v>
      </c>
      <c r="D206" s="22" t="s">
        <v>38</v>
      </c>
      <c r="E206" s="22" t="s">
        <v>29</v>
      </c>
    </row>
    <row r="207" spans="1:5" x14ac:dyDescent="0.25">
      <c r="A207" s="22">
        <v>13</v>
      </c>
      <c r="B207" s="22">
        <v>13126</v>
      </c>
      <c r="C207" s="22">
        <v>2016</v>
      </c>
      <c r="D207" s="22" t="s">
        <v>38</v>
      </c>
      <c r="E207" s="22" t="s">
        <v>29</v>
      </c>
    </row>
    <row r="208" spans="1:5" x14ac:dyDescent="0.25">
      <c r="A208" s="22">
        <v>13</v>
      </c>
      <c r="B208" s="22">
        <v>13126</v>
      </c>
      <c r="C208" s="22">
        <v>2017</v>
      </c>
      <c r="D208" s="22" t="s">
        <v>38</v>
      </c>
      <c r="E208" s="22" t="s">
        <v>29</v>
      </c>
    </row>
    <row r="209" spans="1:5" x14ac:dyDescent="0.25">
      <c r="A209" s="22">
        <v>14</v>
      </c>
      <c r="B209" s="22">
        <v>13126</v>
      </c>
      <c r="C209" s="22">
        <v>2018</v>
      </c>
      <c r="D209" s="22" t="s">
        <v>38</v>
      </c>
      <c r="E209" s="22" t="s">
        <v>29</v>
      </c>
    </row>
    <row r="210" spans="1:5" x14ac:dyDescent="0.25">
      <c r="A210" s="22">
        <v>14</v>
      </c>
      <c r="B210" s="22">
        <v>13126</v>
      </c>
      <c r="C210" s="22">
        <v>2019</v>
      </c>
      <c r="D210" s="22" t="s">
        <v>38</v>
      </c>
      <c r="E210" s="22" t="s">
        <v>29</v>
      </c>
    </row>
    <row r="211" spans="1:5" x14ac:dyDescent="0.25">
      <c r="A211" s="22">
        <v>14</v>
      </c>
      <c r="B211" s="22">
        <v>13126</v>
      </c>
      <c r="C211" s="22">
        <v>2020</v>
      </c>
      <c r="D211" s="22" t="s">
        <v>38</v>
      </c>
      <c r="E211" s="22" t="s">
        <v>29</v>
      </c>
    </row>
    <row r="212" spans="1:5" x14ac:dyDescent="0.25">
      <c r="A212" s="22" t="s">
        <v>28</v>
      </c>
      <c r="B212" s="22" t="s">
        <v>28</v>
      </c>
      <c r="C212" s="22">
        <v>2000</v>
      </c>
      <c r="D212" s="22" t="s">
        <v>37</v>
      </c>
      <c r="E212" s="22" t="s">
        <v>29</v>
      </c>
    </row>
    <row r="213" spans="1:5" x14ac:dyDescent="0.25">
      <c r="A213" s="22" t="s">
        <v>28</v>
      </c>
      <c r="B213" s="22" t="s">
        <v>28</v>
      </c>
      <c r="C213" s="22">
        <v>2001</v>
      </c>
      <c r="D213" s="22" t="s">
        <v>37</v>
      </c>
      <c r="E213" s="22" t="s">
        <v>29</v>
      </c>
    </row>
    <row r="214" spans="1:5" x14ac:dyDescent="0.25">
      <c r="A214" s="22" t="s">
        <v>28</v>
      </c>
      <c r="B214" s="22" t="s">
        <v>28</v>
      </c>
      <c r="C214" s="22">
        <v>2002</v>
      </c>
      <c r="D214" s="22" t="s">
        <v>37</v>
      </c>
      <c r="E214" s="22" t="s">
        <v>29</v>
      </c>
    </row>
    <row r="215" spans="1:5" x14ac:dyDescent="0.25">
      <c r="A215" s="22" t="s">
        <v>28</v>
      </c>
      <c r="B215" s="22" t="s">
        <v>28</v>
      </c>
      <c r="C215" s="22">
        <v>2003</v>
      </c>
      <c r="D215" s="22" t="s">
        <v>37</v>
      </c>
      <c r="E215" s="22" t="s">
        <v>29</v>
      </c>
    </row>
    <row r="216" spans="1:5" x14ac:dyDescent="0.25">
      <c r="A216" s="22" t="s">
        <v>28</v>
      </c>
      <c r="B216" s="22" t="s">
        <v>28</v>
      </c>
      <c r="C216" s="22">
        <v>2004</v>
      </c>
      <c r="D216" s="22" t="s">
        <v>37</v>
      </c>
      <c r="E216" s="22" t="s">
        <v>29</v>
      </c>
    </row>
    <row r="217" spans="1:5" x14ac:dyDescent="0.25">
      <c r="A217" s="22" t="s">
        <v>28</v>
      </c>
      <c r="B217" s="22" t="s">
        <v>28</v>
      </c>
      <c r="C217" s="22">
        <v>2005</v>
      </c>
      <c r="D217" s="22" t="s">
        <v>37</v>
      </c>
      <c r="E217" s="22" t="s">
        <v>29</v>
      </c>
    </row>
    <row r="218" spans="1:5" x14ac:dyDescent="0.25">
      <c r="A218" s="22" t="s">
        <v>28</v>
      </c>
      <c r="B218" s="22" t="s">
        <v>28</v>
      </c>
      <c r="C218" s="22">
        <v>2006</v>
      </c>
      <c r="D218" s="22" t="s">
        <v>37</v>
      </c>
      <c r="E218" s="22" t="s">
        <v>29</v>
      </c>
    </row>
    <row r="219" spans="1:5" x14ac:dyDescent="0.25">
      <c r="A219" s="22" t="s">
        <v>28</v>
      </c>
      <c r="B219" s="22" t="s">
        <v>28</v>
      </c>
      <c r="C219" s="22">
        <v>2007</v>
      </c>
      <c r="D219" s="22" t="s">
        <v>37</v>
      </c>
      <c r="E219" s="22" t="s">
        <v>29</v>
      </c>
    </row>
    <row r="220" spans="1:5" x14ac:dyDescent="0.25">
      <c r="A220" s="22" t="s">
        <v>28</v>
      </c>
      <c r="B220" s="22" t="s">
        <v>28</v>
      </c>
      <c r="C220" s="22">
        <v>2008</v>
      </c>
      <c r="D220" s="22" t="s">
        <v>37</v>
      </c>
      <c r="E220" s="22" t="s">
        <v>29</v>
      </c>
    </row>
    <row r="221" spans="1:5" x14ac:dyDescent="0.25">
      <c r="A221" s="22" t="s">
        <v>28</v>
      </c>
      <c r="B221" s="22" t="s">
        <v>28</v>
      </c>
      <c r="C221" s="22">
        <v>2009</v>
      </c>
      <c r="D221" s="22" t="s">
        <v>37</v>
      </c>
      <c r="E221" s="22" t="s">
        <v>29</v>
      </c>
    </row>
    <row r="222" spans="1:5" x14ac:dyDescent="0.25">
      <c r="A222" s="22" t="s">
        <v>28</v>
      </c>
      <c r="B222" s="22" t="s">
        <v>28</v>
      </c>
      <c r="C222" s="22">
        <v>2010</v>
      </c>
      <c r="D222" s="22" t="s">
        <v>37</v>
      </c>
      <c r="E222" s="22" t="s">
        <v>29</v>
      </c>
    </row>
    <row r="223" spans="1:5" x14ac:dyDescent="0.25">
      <c r="A223" s="22">
        <v>18</v>
      </c>
      <c r="B223" s="22" t="s">
        <v>28</v>
      </c>
      <c r="C223" s="22">
        <v>2011</v>
      </c>
      <c r="D223" s="22" t="s">
        <v>37</v>
      </c>
      <c r="E223" s="22" t="s">
        <v>29</v>
      </c>
    </row>
    <row r="224" spans="1:5" x14ac:dyDescent="0.25">
      <c r="A224" s="22">
        <v>18</v>
      </c>
      <c r="B224" s="22" t="s">
        <v>28</v>
      </c>
      <c r="C224" s="22">
        <v>2012</v>
      </c>
      <c r="D224" s="22" t="s">
        <v>37</v>
      </c>
      <c r="E224" s="22" t="s">
        <v>29</v>
      </c>
    </row>
    <row r="225" spans="1:5" x14ac:dyDescent="0.25">
      <c r="A225" s="22" t="s">
        <v>28</v>
      </c>
      <c r="B225" s="22" t="s">
        <v>28</v>
      </c>
      <c r="C225" s="22">
        <v>2013</v>
      </c>
      <c r="D225" s="22" t="s">
        <v>37</v>
      </c>
      <c r="E225" s="22" t="s">
        <v>29</v>
      </c>
    </row>
    <row r="226" spans="1:5" x14ac:dyDescent="0.25">
      <c r="A226" s="22">
        <v>17</v>
      </c>
      <c r="B226" s="22" t="s">
        <v>28</v>
      </c>
      <c r="C226" s="22">
        <v>2014</v>
      </c>
      <c r="D226" s="22" t="s">
        <v>37</v>
      </c>
      <c r="E226" s="22" t="s">
        <v>29</v>
      </c>
    </row>
    <row r="227" spans="1:5" x14ac:dyDescent="0.25">
      <c r="A227" s="22" t="s">
        <v>28</v>
      </c>
      <c r="B227" s="22" t="s">
        <v>28</v>
      </c>
      <c r="C227" s="22">
        <v>2015</v>
      </c>
      <c r="D227" s="22" t="s">
        <v>37</v>
      </c>
      <c r="E227" s="22" t="s">
        <v>29</v>
      </c>
    </row>
    <row r="228" spans="1:5" x14ac:dyDescent="0.25">
      <c r="A228" s="22" t="s">
        <v>28</v>
      </c>
      <c r="B228" s="22" t="s">
        <v>28</v>
      </c>
      <c r="C228" s="22">
        <v>2016</v>
      </c>
      <c r="D228" s="22" t="s">
        <v>37</v>
      </c>
      <c r="E228" s="22" t="s">
        <v>29</v>
      </c>
    </row>
    <row r="229" spans="1:5" x14ac:dyDescent="0.25">
      <c r="A229" s="22">
        <v>17</v>
      </c>
      <c r="B229" s="22" t="s">
        <v>28</v>
      </c>
      <c r="C229" s="22">
        <v>2017</v>
      </c>
      <c r="D229" s="22" t="s">
        <v>37</v>
      </c>
      <c r="E229" s="22" t="s">
        <v>29</v>
      </c>
    </row>
    <row r="230" spans="1:5" x14ac:dyDescent="0.25">
      <c r="A230" s="22">
        <v>17</v>
      </c>
      <c r="B230" s="22" t="s">
        <v>28</v>
      </c>
      <c r="C230" s="22">
        <v>2018</v>
      </c>
      <c r="D230" s="22" t="s">
        <v>37</v>
      </c>
      <c r="E230" s="22" t="s">
        <v>29</v>
      </c>
    </row>
    <row r="231" spans="1:5" x14ac:dyDescent="0.25">
      <c r="A231" s="22">
        <v>16</v>
      </c>
      <c r="B231" s="22" t="s">
        <v>28</v>
      </c>
      <c r="C231" s="22">
        <v>2019</v>
      </c>
      <c r="D231" s="22" t="s">
        <v>37</v>
      </c>
      <c r="E231" s="22" t="s">
        <v>29</v>
      </c>
    </row>
    <row r="232" spans="1:5" x14ac:dyDescent="0.25">
      <c r="A232" s="22">
        <v>15</v>
      </c>
      <c r="B232" s="22" t="s">
        <v>28</v>
      </c>
      <c r="C232" s="22">
        <v>2020</v>
      </c>
      <c r="D232" s="22" t="s">
        <v>37</v>
      </c>
      <c r="E232" s="22" t="s">
        <v>29</v>
      </c>
    </row>
    <row r="233" spans="1:5" x14ac:dyDescent="0.25">
      <c r="A233" s="22" t="s">
        <v>28</v>
      </c>
      <c r="B233" s="22">
        <v>6101</v>
      </c>
      <c r="C233" s="22">
        <v>2000</v>
      </c>
      <c r="D233" s="22" t="s">
        <v>39</v>
      </c>
      <c r="E233" s="22" t="s">
        <v>29</v>
      </c>
    </row>
    <row r="234" spans="1:5" x14ac:dyDescent="0.25">
      <c r="A234" s="22" t="s">
        <v>28</v>
      </c>
      <c r="B234" s="22">
        <v>6101</v>
      </c>
      <c r="C234" s="22">
        <v>2001</v>
      </c>
      <c r="D234" s="22" t="s">
        <v>39</v>
      </c>
      <c r="E234" s="22" t="s">
        <v>29</v>
      </c>
    </row>
    <row r="235" spans="1:5" x14ac:dyDescent="0.25">
      <c r="A235" s="22" t="s">
        <v>28</v>
      </c>
      <c r="B235" s="22">
        <v>6101</v>
      </c>
      <c r="C235" s="22">
        <v>2002</v>
      </c>
      <c r="D235" s="22" t="s">
        <v>39</v>
      </c>
      <c r="E235" s="22" t="s">
        <v>29</v>
      </c>
    </row>
    <row r="236" spans="1:5" x14ac:dyDescent="0.25">
      <c r="A236" s="22" t="s">
        <v>28</v>
      </c>
      <c r="B236" s="22">
        <v>6101</v>
      </c>
      <c r="C236" s="22">
        <v>2003</v>
      </c>
      <c r="D236" s="22" t="s">
        <v>39</v>
      </c>
      <c r="E236" s="22" t="s">
        <v>29</v>
      </c>
    </row>
    <row r="237" spans="1:5" x14ac:dyDescent="0.25">
      <c r="A237" s="22" t="s">
        <v>28</v>
      </c>
      <c r="B237" s="22">
        <v>6101</v>
      </c>
      <c r="C237" s="22">
        <v>2004</v>
      </c>
      <c r="D237" s="22" t="s">
        <v>39</v>
      </c>
      <c r="E237" s="22" t="s">
        <v>29</v>
      </c>
    </row>
    <row r="238" spans="1:5" x14ac:dyDescent="0.25">
      <c r="A238" s="22" t="s">
        <v>28</v>
      </c>
      <c r="B238" s="22">
        <v>6101</v>
      </c>
      <c r="C238" s="22">
        <v>2005</v>
      </c>
      <c r="D238" s="22" t="s">
        <v>39</v>
      </c>
      <c r="E238" s="22" t="s">
        <v>29</v>
      </c>
    </row>
    <row r="239" spans="1:5" x14ac:dyDescent="0.25">
      <c r="A239" s="22" t="s">
        <v>28</v>
      </c>
      <c r="B239" s="22">
        <v>6101</v>
      </c>
      <c r="C239" s="22">
        <v>2006</v>
      </c>
      <c r="D239" s="22" t="s">
        <v>39</v>
      </c>
      <c r="E239" s="22" t="s">
        <v>29</v>
      </c>
    </row>
    <row r="240" spans="1:5" x14ac:dyDescent="0.25">
      <c r="A240" s="22" t="s">
        <v>28</v>
      </c>
      <c r="B240" s="22">
        <v>6101</v>
      </c>
      <c r="C240" s="22">
        <v>2007</v>
      </c>
      <c r="D240" s="22" t="s">
        <v>39</v>
      </c>
      <c r="E240" s="22" t="s">
        <v>29</v>
      </c>
    </row>
    <row r="241" spans="1:5" x14ac:dyDescent="0.25">
      <c r="A241" s="22" t="s">
        <v>28</v>
      </c>
      <c r="B241" s="22">
        <v>6101</v>
      </c>
      <c r="C241" s="22">
        <v>2008</v>
      </c>
      <c r="D241" s="22" t="s">
        <v>39</v>
      </c>
      <c r="E241" s="22" t="s">
        <v>29</v>
      </c>
    </row>
    <row r="242" spans="1:5" x14ac:dyDescent="0.25">
      <c r="A242" s="22" t="s">
        <v>28</v>
      </c>
      <c r="B242" s="22">
        <v>6101</v>
      </c>
      <c r="C242" s="22">
        <v>2009</v>
      </c>
      <c r="D242" s="22" t="s">
        <v>39</v>
      </c>
      <c r="E242" s="22" t="s">
        <v>29</v>
      </c>
    </row>
    <row r="243" spans="1:5" x14ac:dyDescent="0.25">
      <c r="A243" s="22" t="s">
        <v>28</v>
      </c>
      <c r="B243" s="22">
        <v>6101</v>
      </c>
      <c r="C243" s="22">
        <v>2010</v>
      </c>
      <c r="D243" s="22" t="s">
        <v>39</v>
      </c>
      <c r="E243" s="22" t="s">
        <v>29</v>
      </c>
    </row>
    <row r="244" spans="1:5" x14ac:dyDescent="0.25">
      <c r="A244" s="22">
        <v>12</v>
      </c>
      <c r="B244" s="22">
        <v>6101</v>
      </c>
      <c r="C244" s="22">
        <v>2011</v>
      </c>
      <c r="D244" s="22" t="s">
        <v>39</v>
      </c>
      <c r="E244" s="22" t="s">
        <v>29</v>
      </c>
    </row>
    <row r="245" spans="1:5" x14ac:dyDescent="0.25">
      <c r="A245" s="22">
        <v>15</v>
      </c>
      <c r="B245" s="22">
        <v>6101</v>
      </c>
      <c r="C245" s="22">
        <v>2012</v>
      </c>
      <c r="D245" s="22" t="s">
        <v>39</v>
      </c>
      <c r="E245" s="22" t="s">
        <v>29</v>
      </c>
    </row>
    <row r="246" spans="1:5" x14ac:dyDescent="0.25">
      <c r="A246" s="22">
        <v>14</v>
      </c>
      <c r="B246" s="22">
        <v>6101</v>
      </c>
      <c r="C246" s="22">
        <v>2013</v>
      </c>
      <c r="D246" s="22" t="s">
        <v>39</v>
      </c>
      <c r="E246" s="22" t="s">
        <v>29</v>
      </c>
    </row>
    <row r="247" spans="1:5" x14ac:dyDescent="0.25">
      <c r="A247" s="22">
        <v>13</v>
      </c>
      <c r="B247" s="22">
        <v>6101</v>
      </c>
      <c r="C247" s="22">
        <v>2014</v>
      </c>
      <c r="D247" s="22" t="s">
        <v>39</v>
      </c>
      <c r="E247" s="22" t="s">
        <v>29</v>
      </c>
    </row>
    <row r="248" spans="1:5" x14ac:dyDescent="0.25">
      <c r="A248" s="22">
        <v>12</v>
      </c>
      <c r="B248" s="22">
        <v>6101</v>
      </c>
      <c r="C248" s="22">
        <v>2015</v>
      </c>
      <c r="D248" s="22" t="s">
        <v>39</v>
      </c>
      <c r="E248" s="22" t="s">
        <v>29</v>
      </c>
    </row>
    <row r="249" spans="1:5" x14ac:dyDescent="0.25">
      <c r="A249" s="22" t="s">
        <v>28</v>
      </c>
      <c r="B249" s="22">
        <v>6101</v>
      </c>
      <c r="C249" s="22">
        <v>2016</v>
      </c>
      <c r="D249" s="22" t="s">
        <v>39</v>
      </c>
      <c r="E249" s="22" t="s">
        <v>29</v>
      </c>
    </row>
    <row r="250" spans="1:5" x14ac:dyDescent="0.25">
      <c r="A250" s="22">
        <v>12</v>
      </c>
      <c r="B250" s="22">
        <v>6101</v>
      </c>
      <c r="C250" s="22">
        <v>2017</v>
      </c>
      <c r="D250" s="22" t="s">
        <v>39</v>
      </c>
      <c r="E250" s="22" t="s">
        <v>29</v>
      </c>
    </row>
    <row r="251" spans="1:5" x14ac:dyDescent="0.25">
      <c r="A251" s="22">
        <v>12</v>
      </c>
      <c r="B251" s="22">
        <v>6101</v>
      </c>
      <c r="C251" s="22">
        <v>2018</v>
      </c>
      <c r="D251" s="22" t="s">
        <v>39</v>
      </c>
      <c r="E251" s="22" t="s">
        <v>29</v>
      </c>
    </row>
    <row r="252" spans="1:5" x14ac:dyDescent="0.25">
      <c r="A252" s="22">
        <v>12</v>
      </c>
      <c r="B252" s="22">
        <v>6101</v>
      </c>
      <c r="C252" s="22">
        <v>2019</v>
      </c>
      <c r="D252" s="22" t="s">
        <v>39</v>
      </c>
      <c r="E252" s="22" t="s">
        <v>29</v>
      </c>
    </row>
    <row r="253" spans="1:5" x14ac:dyDescent="0.25">
      <c r="A253" s="22">
        <v>12</v>
      </c>
      <c r="B253" s="22">
        <v>6101</v>
      </c>
      <c r="C253" s="22">
        <v>2020</v>
      </c>
      <c r="D253" s="22" t="s">
        <v>39</v>
      </c>
      <c r="E253" s="22" t="s">
        <v>29</v>
      </c>
    </row>
    <row r="254" spans="1:5" x14ac:dyDescent="0.25">
      <c r="A254" s="22" t="s">
        <v>28</v>
      </c>
      <c r="B254" s="22">
        <v>7101</v>
      </c>
      <c r="C254" s="22">
        <v>2000</v>
      </c>
      <c r="D254" s="22" t="s">
        <v>40</v>
      </c>
      <c r="E254" s="22" t="s">
        <v>29</v>
      </c>
    </row>
    <row r="255" spans="1:5" x14ac:dyDescent="0.25">
      <c r="A255" s="22" t="s">
        <v>28</v>
      </c>
      <c r="B255" s="22">
        <v>7101</v>
      </c>
      <c r="C255" s="22">
        <v>2001</v>
      </c>
      <c r="D255" s="22" t="s">
        <v>40</v>
      </c>
      <c r="E255" s="22" t="s">
        <v>29</v>
      </c>
    </row>
    <row r="256" spans="1:5" x14ac:dyDescent="0.25">
      <c r="A256" s="22" t="s">
        <v>28</v>
      </c>
      <c r="B256" s="22">
        <v>7101</v>
      </c>
      <c r="C256" s="22">
        <v>2002</v>
      </c>
      <c r="D256" s="22" t="s">
        <v>40</v>
      </c>
      <c r="E256" s="22" t="s">
        <v>29</v>
      </c>
    </row>
    <row r="257" spans="1:5" x14ac:dyDescent="0.25">
      <c r="A257" s="22" t="s">
        <v>28</v>
      </c>
      <c r="B257" s="22">
        <v>7101</v>
      </c>
      <c r="C257" s="22">
        <v>2003</v>
      </c>
      <c r="D257" s="22" t="s">
        <v>40</v>
      </c>
      <c r="E257" s="22" t="s">
        <v>29</v>
      </c>
    </row>
    <row r="258" spans="1:5" x14ac:dyDescent="0.25">
      <c r="A258" s="22" t="s">
        <v>28</v>
      </c>
      <c r="B258" s="22">
        <v>7101</v>
      </c>
      <c r="C258" s="22">
        <v>2004</v>
      </c>
      <c r="D258" s="22" t="s">
        <v>40</v>
      </c>
      <c r="E258" s="22" t="s">
        <v>29</v>
      </c>
    </row>
    <row r="259" spans="1:5" x14ac:dyDescent="0.25">
      <c r="A259" s="22" t="s">
        <v>28</v>
      </c>
      <c r="B259" s="22">
        <v>7101</v>
      </c>
      <c r="C259" s="22">
        <v>2005</v>
      </c>
      <c r="D259" s="22" t="s">
        <v>40</v>
      </c>
      <c r="E259" s="22" t="s">
        <v>29</v>
      </c>
    </row>
    <row r="260" spans="1:5" x14ac:dyDescent="0.25">
      <c r="A260" s="22" t="s">
        <v>28</v>
      </c>
      <c r="B260" s="22">
        <v>7101</v>
      </c>
      <c r="C260" s="22">
        <v>2006</v>
      </c>
      <c r="D260" s="22" t="s">
        <v>40</v>
      </c>
      <c r="E260" s="22" t="s">
        <v>29</v>
      </c>
    </row>
    <row r="261" spans="1:5" x14ac:dyDescent="0.25">
      <c r="A261" s="22" t="s">
        <v>28</v>
      </c>
      <c r="B261" s="22">
        <v>7101</v>
      </c>
      <c r="C261" s="22">
        <v>2007</v>
      </c>
      <c r="D261" s="22" t="s">
        <v>40</v>
      </c>
      <c r="E261" s="22" t="s">
        <v>29</v>
      </c>
    </row>
    <row r="262" spans="1:5" x14ac:dyDescent="0.25">
      <c r="A262" s="22" t="s">
        <v>28</v>
      </c>
      <c r="B262" s="22">
        <v>7101</v>
      </c>
      <c r="C262" s="22">
        <v>2008</v>
      </c>
      <c r="D262" s="22" t="s">
        <v>40</v>
      </c>
      <c r="E262" s="22" t="s">
        <v>29</v>
      </c>
    </row>
    <row r="263" spans="1:5" x14ac:dyDescent="0.25">
      <c r="A263" s="22" t="s">
        <v>28</v>
      </c>
      <c r="B263" s="22">
        <v>7101</v>
      </c>
      <c r="C263" s="22">
        <v>2009</v>
      </c>
      <c r="D263" s="22" t="s">
        <v>40</v>
      </c>
      <c r="E263" s="22" t="s">
        <v>29</v>
      </c>
    </row>
    <row r="264" spans="1:5" x14ac:dyDescent="0.25">
      <c r="A264" s="22" t="s">
        <v>28</v>
      </c>
      <c r="B264" s="22">
        <v>7101</v>
      </c>
      <c r="C264" s="22">
        <v>2010</v>
      </c>
      <c r="D264" s="22" t="s">
        <v>40</v>
      </c>
      <c r="E264" s="22" t="s">
        <v>29</v>
      </c>
    </row>
    <row r="265" spans="1:5" x14ac:dyDescent="0.25">
      <c r="A265" s="22">
        <v>15</v>
      </c>
      <c r="B265" s="22">
        <v>7101</v>
      </c>
      <c r="C265" s="22">
        <v>2011</v>
      </c>
      <c r="D265" s="22" t="s">
        <v>40</v>
      </c>
      <c r="E265" s="22" t="s">
        <v>29</v>
      </c>
    </row>
    <row r="266" spans="1:5" x14ac:dyDescent="0.25">
      <c r="A266" s="22">
        <v>15</v>
      </c>
      <c r="B266" s="22">
        <v>7101</v>
      </c>
      <c r="C266" s="22">
        <v>2012</v>
      </c>
      <c r="D266" s="22" t="s">
        <v>40</v>
      </c>
      <c r="E266" s="22" t="s">
        <v>29</v>
      </c>
    </row>
    <row r="267" spans="1:5" x14ac:dyDescent="0.25">
      <c r="A267" s="22" t="s">
        <v>28</v>
      </c>
      <c r="B267" s="22">
        <v>7101</v>
      </c>
      <c r="C267" s="22">
        <v>2013</v>
      </c>
      <c r="D267" s="22" t="s">
        <v>40</v>
      </c>
      <c r="E267" s="22" t="s">
        <v>29</v>
      </c>
    </row>
    <row r="268" spans="1:5" x14ac:dyDescent="0.25">
      <c r="A268" s="22">
        <v>14</v>
      </c>
      <c r="B268" s="22">
        <v>7101</v>
      </c>
      <c r="C268" s="22">
        <v>2014</v>
      </c>
      <c r="D268" s="22" t="s">
        <v>40</v>
      </c>
      <c r="E268" s="22" t="s">
        <v>29</v>
      </c>
    </row>
    <row r="269" spans="1:5" x14ac:dyDescent="0.25">
      <c r="A269" s="22">
        <v>15</v>
      </c>
      <c r="B269" s="22">
        <v>7101</v>
      </c>
      <c r="C269" s="22">
        <v>2015</v>
      </c>
      <c r="D269" s="22" t="s">
        <v>40</v>
      </c>
      <c r="E269" s="22" t="s">
        <v>29</v>
      </c>
    </row>
    <row r="270" spans="1:5" x14ac:dyDescent="0.25">
      <c r="A270" s="22">
        <v>15</v>
      </c>
      <c r="B270" s="22">
        <v>7101</v>
      </c>
      <c r="C270" s="22">
        <v>2016</v>
      </c>
      <c r="D270" s="22" t="s">
        <v>40</v>
      </c>
      <c r="E270" s="22" t="s">
        <v>29</v>
      </c>
    </row>
    <row r="271" spans="1:5" x14ac:dyDescent="0.25">
      <c r="A271" s="22">
        <v>16</v>
      </c>
      <c r="B271" s="22">
        <v>7101</v>
      </c>
      <c r="C271" s="22">
        <v>2017</v>
      </c>
      <c r="D271" s="22" t="s">
        <v>40</v>
      </c>
      <c r="E271" s="22" t="s">
        <v>29</v>
      </c>
    </row>
    <row r="272" spans="1:5" x14ac:dyDescent="0.25">
      <c r="A272" s="22" t="s">
        <v>28</v>
      </c>
      <c r="B272" s="22">
        <v>7101</v>
      </c>
      <c r="C272" s="22">
        <v>2018</v>
      </c>
      <c r="D272" s="22" t="s">
        <v>40</v>
      </c>
      <c r="E272" s="22" t="s">
        <v>29</v>
      </c>
    </row>
    <row r="273" spans="1:5" x14ac:dyDescent="0.25">
      <c r="A273" s="22" t="s">
        <v>28</v>
      </c>
      <c r="B273" s="22">
        <v>7101</v>
      </c>
      <c r="C273" s="22">
        <v>2019</v>
      </c>
      <c r="D273" s="22" t="s">
        <v>40</v>
      </c>
      <c r="E273" s="22" t="s">
        <v>29</v>
      </c>
    </row>
    <row r="274" spans="1:5" x14ac:dyDescent="0.25">
      <c r="A274" s="22">
        <v>14</v>
      </c>
      <c r="B274" s="22">
        <v>7101</v>
      </c>
      <c r="C274" s="22">
        <v>2020</v>
      </c>
      <c r="D274" s="22" t="s">
        <v>40</v>
      </c>
      <c r="E274" s="22" t="s">
        <v>29</v>
      </c>
    </row>
    <row r="275" spans="1:5" x14ac:dyDescent="0.25">
      <c r="A275" s="22" t="s">
        <v>28</v>
      </c>
      <c r="B275" s="22">
        <v>8101</v>
      </c>
      <c r="C275" s="22">
        <v>2000</v>
      </c>
      <c r="D275" s="22" t="s">
        <v>16</v>
      </c>
      <c r="E275" s="22" t="s">
        <v>29</v>
      </c>
    </row>
    <row r="276" spans="1:5" x14ac:dyDescent="0.25">
      <c r="A276" s="22" t="s">
        <v>28</v>
      </c>
      <c r="B276" s="22">
        <v>8101</v>
      </c>
      <c r="C276" s="22">
        <v>2001</v>
      </c>
      <c r="D276" s="22" t="s">
        <v>16</v>
      </c>
      <c r="E276" s="22" t="s">
        <v>29</v>
      </c>
    </row>
    <row r="277" spans="1:5" x14ac:dyDescent="0.25">
      <c r="A277" s="22">
        <v>12</v>
      </c>
      <c r="B277" s="22">
        <v>8101</v>
      </c>
      <c r="C277" s="22">
        <v>2002</v>
      </c>
      <c r="D277" s="22" t="s">
        <v>16</v>
      </c>
      <c r="E277" s="22" t="s">
        <v>29</v>
      </c>
    </row>
    <row r="278" spans="1:5" x14ac:dyDescent="0.25">
      <c r="A278" s="22">
        <v>13</v>
      </c>
      <c r="B278" s="22">
        <v>8101</v>
      </c>
      <c r="C278" s="22">
        <v>2003</v>
      </c>
      <c r="D278" s="22" t="s">
        <v>16</v>
      </c>
      <c r="E278" s="22" t="s">
        <v>29</v>
      </c>
    </row>
    <row r="279" spans="1:5" x14ac:dyDescent="0.25">
      <c r="A279" s="22">
        <v>12</v>
      </c>
      <c r="B279" s="22">
        <v>8101</v>
      </c>
      <c r="C279" s="22">
        <v>2004</v>
      </c>
      <c r="D279" s="22" t="s">
        <v>16</v>
      </c>
      <c r="E279" s="22" t="s">
        <v>29</v>
      </c>
    </row>
    <row r="280" spans="1:5" x14ac:dyDescent="0.25">
      <c r="A280" s="22">
        <v>13</v>
      </c>
      <c r="B280" s="22">
        <v>8101</v>
      </c>
      <c r="C280" s="22">
        <v>2005</v>
      </c>
      <c r="D280" s="22" t="s">
        <v>16</v>
      </c>
      <c r="E280" s="22" t="s">
        <v>29</v>
      </c>
    </row>
    <row r="281" spans="1:5" x14ac:dyDescent="0.25">
      <c r="A281" s="22">
        <v>14</v>
      </c>
      <c r="B281" s="22">
        <v>8101</v>
      </c>
      <c r="C281" s="22">
        <v>2006</v>
      </c>
      <c r="D281" s="22" t="s">
        <v>16</v>
      </c>
      <c r="E281" s="22" t="s">
        <v>29</v>
      </c>
    </row>
    <row r="282" spans="1:5" x14ac:dyDescent="0.25">
      <c r="A282" s="22">
        <v>12</v>
      </c>
      <c r="B282" s="22">
        <v>8101</v>
      </c>
      <c r="C282" s="22">
        <v>2007</v>
      </c>
      <c r="D282" s="22" t="s">
        <v>16</v>
      </c>
      <c r="E282" s="22" t="s">
        <v>29</v>
      </c>
    </row>
    <row r="283" spans="1:5" x14ac:dyDescent="0.25">
      <c r="A283" s="22">
        <v>12</v>
      </c>
      <c r="B283" s="22">
        <v>8101</v>
      </c>
      <c r="C283" s="22">
        <v>2008</v>
      </c>
      <c r="D283" s="22" t="s">
        <v>16</v>
      </c>
      <c r="E283" s="22" t="s">
        <v>29</v>
      </c>
    </row>
    <row r="284" spans="1:5" x14ac:dyDescent="0.25">
      <c r="A284" s="22">
        <v>12</v>
      </c>
      <c r="B284" s="22">
        <v>8101</v>
      </c>
      <c r="C284" s="22">
        <v>2009</v>
      </c>
      <c r="D284" s="22" t="s">
        <v>16</v>
      </c>
      <c r="E284" s="22" t="s">
        <v>29</v>
      </c>
    </row>
    <row r="285" spans="1:5" x14ac:dyDescent="0.25">
      <c r="A285" s="22">
        <v>12</v>
      </c>
      <c r="B285" s="22">
        <v>8101</v>
      </c>
      <c r="C285" s="22">
        <v>2010</v>
      </c>
      <c r="D285" s="22" t="s">
        <v>16</v>
      </c>
      <c r="E285" s="22" t="s">
        <v>29</v>
      </c>
    </row>
    <row r="286" spans="1:5" x14ac:dyDescent="0.25">
      <c r="A286" s="22">
        <v>12</v>
      </c>
      <c r="B286" s="22">
        <v>8101</v>
      </c>
      <c r="C286" s="22">
        <v>2011</v>
      </c>
      <c r="D286" s="22" t="s">
        <v>16</v>
      </c>
      <c r="E286" s="22" t="s">
        <v>29</v>
      </c>
    </row>
    <row r="287" spans="1:5" x14ac:dyDescent="0.25">
      <c r="A287" s="22">
        <v>11</v>
      </c>
      <c r="B287" s="22">
        <v>8101</v>
      </c>
      <c r="C287" s="22">
        <v>2012</v>
      </c>
      <c r="D287" s="22" t="s">
        <v>16</v>
      </c>
      <c r="E287" s="22" t="s">
        <v>29</v>
      </c>
    </row>
    <row r="288" spans="1:5" x14ac:dyDescent="0.25">
      <c r="A288" s="22">
        <v>11</v>
      </c>
      <c r="B288" s="22">
        <v>8101</v>
      </c>
      <c r="C288" s="22">
        <v>2013</v>
      </c>
      <c r="D288" s="22" t="s">
        <v>16</v>
      </c>
      <c r="E288" s="22" t="s">
        <v>29</v>
      </c>
    </row>
    <row r="289" spans="1:5" x14ac:dyDescent="0.25">
      <c r="A289" s="22">
        <v>12</v>
      </c>
      <c r="B289" s="22">
        <v>8101</v>
      </c>
      <c r="C289" s="22">
        <v>2014</v>
      </c>
      <c r="D289" s="22" t="s">
        <v>16</v>
      </c>
      <c r="E289" s="22" t="s">
        <v>29</v>
      </c>
    </row>
    <row r="290" spans="1:5" x14ac:dyDescent="0.25">
      <c r="A290" s="22" t="s">
        <v>28</v>
      </c>
      <c r="B290" s="22">
        <v>8101</v>
      </c>
      <c r="C290" s="22">
        <v>2015</v>
      </c>
      <c r="D290" s="22" t="s">
        <v>16</v>
      </c>
      <c r="E290" s="22" t="s">
        <v>29</v>
      </c>
    </row>
    <row r="291" spans="1:5" x14ac:dyDescent="0.25">
      <c r="A291" s="22" t="s">
        <v>28</v>
      </c>
      <c r="B291" s="22">
        <v>8101</v>
      </c>
      <c r="C291" s="22">
        <v>2016</v>
      </c>
      <c r="D291" s="22" t="s">
        <v>16</v>
      </c>
      <c r="E291" s="22" t="s">
        <v>29</v>
      </c>
    </row>
    <row r="292" spans="1:5" x14ac:dyDescent="0.25">
      <c r="A292" s="22">
        <v>11</v>
      </c>
      <c r="B292" s="22">
        <v>8101</v>
      </c>
      <c r="C292" s="22">
        <v>2017</v>
      </c>
      <c r="D292" s="22" t="s">
        <v>16</v>
      </c>
      <c r="E292" s="22" t="s">
        <v>29</v>
      </c>
    </row>
    <row r="293" spans="1:5" x14ac:dyDescent="0.25">
      <c r="A293" s="22">
        <v>11</v>
      </c>
      <c r="B293" s="22">
        <v>8101</v>
      </c>
      <c r="C293" s="22">
        <v>2018</v>
      </c>
      <c r="D293" s="22" t="s">
        <v>16</v>
      </c>
      <c r="E293" s="22" t="s">
        <v>29</v>
      </c>
    </row>
    <row r="294" spans="1:5" x14ac:dyDescent="0.25">
      <c r="A294" s="22">
        <v>11</v>
      </c>
      <c r="B294" s="22">
        <v>8101</v>
      </c>
      <c r="C294" s="22">
        <v>2019</v>
      </c>
      <c r="D294" s="22" t="s">
        <v>16</v>
      </c>
      <c r="E294" s="22" t="s">
        <v>29</v>
      </c>
    </row>
    <row r="295" spans="1:5" x14ac:dyDescent="0.25">
      <c r="A295" s="22">
        <v>12</v>
      </c>
      <c r="B295" s="22">
        <v>8101</v>
      </c>
      <c r="C295" s="22">
        <v>2020</v>
      </c>
      <c r="D295" s="22" t="s">
        <v>16</v>
      </c>
      <c r="E295" s="22" t="s">
        <v>29</v>
      </c>
    </row>
    <row r="296" spans="1:5" x14ac:dyDescent="0.25">
      <c r="A296" s="22" t="s">
        <v>28</v>
      </c>
      <c r="B296" s="22">
        <v>9101</v>
      </c>
      <c r="C296" s="22">
        <v>2000</v>
      </c>
      <c r="D296" s="22" t="s">
        <v>41</v>
      </c>
      <c r="E296" s="22" t="s">
        <v>29</v>
      </c>
    </row>
    <row r="297" spans="1:5" x14ac:dyDescent="0.25">
      <c r="A297" s="22" t="s">
        <v>28</v>
      </c>
      <c r="B297" s="22">
        <v>9101</v>
      </c>
      <c r="C297" s="22">
        <v>2001</v>
      </c>
      <c r="D297" s="22" t="s">
        <v>41</v>
      </c>
      <c r="E297" s="22" t="s">
        <v>29</v>
      </c>
    </row>
    <row r="298" spans="1:5" x14ac:dyDescent="0.25">
      <c r="A298" s="22" t="s">
        <v>28</v>
      </c>
      <c r="B298" s="22">
        <v>9101</v>
      </c>
      <c r="C298" s="22">
        <v>2002</v>
      </c>
      <c r="D298" s="22" t="s">
        <v>41</v>
      </c>
      <c r="E298" s="22" t="s">
        <v>29</v>
      </c>
    </row>
    <row r="299" spans="1:5" x14ac:dyDescent="0.25">
      <c r="A299" s="22" t="s">
        <v>28</v>
      </c>
      <c r="B299" s="22">
        <v>9101</v>
      </c>
      <c r="C299" s="22">
        <v>2003</v>
      </c>
      <c r="D299" s="22" t="s">
        <v>41</v>
      </c>
      <c r="E299" s="22" t="s">
        <v>29</v>
      </c>
    </row>
    <row r="300" spans="1:5" x14ac:dyDescent="0.25">
      <c r="A300" s="22" t="s">
        <v>28</v>
      </c>
      <c r="B300" s="22">
        <v>9101</v>
      </c>
      <c r="C300" s="22">
        <v>2004</v>
      </c>
      <c r="D300" s="22" t="s">
        <v>41</v>
      </c>
      <c r="E300" s="22" t="s">
        <v>29</v>
      </c>
    </row>
    <row r="301" spans="1:5" x14ac:dyDescent="0.25">
      <c r="A301" s="22" t="s">
        <v>28</v>
      </c>
      <c r="B301" s="22">
        <v>9101</v>
      </c>
      <c r="C301" s="22">
        <v>2005</v>
      </c>
      <c r="D301" s="22" t="s">
        <v>41</v>
      </c>
      <c r="E301" s="22" t="s">
        <v>29</v>
      </c>
    </row>
    <row r="302" spans="1:5" x14ac:dyDescent="0.25">
      <c r="A302" s="22" t="s">
        <v>28</v>
      </c>
      <c r="B302" s="22">
        <v>9101</v>
      </c>
      <c r="C302" s="22">
        <v>2006</v>
      </c>
      <c r="D302" s="22" t="s">
        <v>41</v>
      </c>
      <c r="E302" s="22" t="s">
        <v>29</v>
      </c>
    </row>
    <row r="303" spans="1:5" x14ac:dyDescent="0.25">
      <c r="A303" s="22" t="s">
        <v>28</v>
      </c>
      <c r="B303" s="22">
        <v>9101</v>
      </c>
      <c r="C303" s="22">
        <v>2007</v>
      </c>
      <c r="D303" s="22" t="s">
        <v>41</v>
      </c>
      <c r="E303" s="22" t="s">
        <v>29</v>
      </c>
    </row>
    <row r="304" spans="1:5" x14ac:dyDescent="0.25">
      <c r="A304" s="22" t="s">
        <v>28</v>
      </c>
      <c r="B304" s="22">
        <v>9101</v>
      </c>
      <c r="C304" s="22">
        <v>2008</v>
      </c>
      <c r="D304" s="22" t="s">
        <v>41</v>
      </c>
      <c r="E304" s="22" t="s">
        <v>29</v>
      </c>
    </row>
    <row r="305" spans="1:5" x14ac:dyDescent="0.25">
      <c r="A305" s="22" t="s">
        <v>28</v>
      </c>
      <c r="B305" s="22">
        <v>9101</v>
      </c>
      <c r="C305" s="22">
        <v>2009</v>
      </c>
      <c r="D305" s="22" t="s">
        <v>41</v>
      </c>
      <c r="E305" s="22" t="s">
        <v>29</v>
      </c>
    </row>
    <row r="306" spans="1:5" x14ac:dyDescent="0.25">
      <c r="A306" s="22" t="s">
        <v>28</v>
      </c>
      <c r="B306" s="22">
        <v>9101</v>
      </c>
      <c r="C306" s="22">
        <v>2010</v>
      </c>
      <c r="D306" s="22" t="s">
        <v>41</v>
      </c>
      <c r="E306" s="22" t="s">
        <v>29</v>
      </c>
    </row>
    <row r="307" spans="1:5" x14ac:dyDescent="0.25">
      <c r="A307" s="22">
        <v>15</v>
      </c>
      <c r="B307" s="22">
        <v>9101</v>
      </c>
      <c r="C307" s="22">
        <v>2011</v>
      </c>
      <c r="D307" s="22" t="s">
        <v>41</v>
      </c>
      <c r="E307" s="22" t="s">
        <v>29</v>
      </c>
    </row>
    <row r="308" spans="1:5" x14ac:dyDescent="0.25">
      <c r="A308" s="22">
        <v>17</v>
      </c>
      <c r="B308" s="22">
        <v>9101</v>
      </c>
      <c r="C308" s="22">
        <v>2012</v>
      </c>
      <c r="D308" s="22" t="s">
        <v>41</v>
      </c>
      <c r="E308" s="22" t="s">
        <v>29</v>
      </c>
    </row>
    <row r="309" spans="1:5" x14ac:dyDescent="0.25">
      <c r="A309" s="22">
        <v>15</v>
      </c>
      <c r="B309" s="22">
        <v>9101</v>
      </c>
      <c r="C309" s="22">
        <v>2013</v>
      </c>
      <c r="D309" s="22" t="s">
        <v>41</v>
      </c>
      <c r="E309" s="22" t="s">
        <v>29</v>
      </c>
    </row>
    <row r="310" spans="1:5" x14ac:dyDescent="0.25">
      <c r="A310" s="22">
        <v>14</v>
      </c>
      <c r="B310" s="22">
        <v>9101</v>
      </c>
      <c r="C310" s="22">
        <v>2014</v>
      </c>
      <c r="D310" s="22" t="s">
        <v>41</v>
      </c>
      <c r="E310" s="22" t="s">
        <v>29</v>
      </c>
    </row>
    <row r="311" spans="1:5" x14ac:dyDescent="0.25">
      <c r="A311" s="22">
        <v>14</v>
      </c>
      <c r="B311" s="22">
        <v>9101</v>
      </c>
      <c r="C311" s="22">
        <v>2015</v>
      </c>
      <c r="D311" s="22" t="s">
        <v>41</v>
      </c>
      <c r="E311" s="22" t="s">
        <v>29</v>
      </c>
    </row>
    <row r="312" spans="1:5" x14ac:dyDescent="0.25">
      <c r="A312" s="22">
        <v>15</v>
      </c>
      <c r="B312" s="22">
        <v>9101</v>
      </c>
      <c r="C312" s="22">
        <v>2016</v>
      </c>
      <c r="D312" s="22" t="s">
        <v>41</v>
      </c>
      <c r="E312" s="22" t="s">
        <v>29</v>
      </c>
    </row>
    <row r="313" spans="1:5" x14ac:dyDescent="0.25">
      <c r="A313" s="22">
        <v>16</v>
      </c>
      <c r="B313" s="22">
        <v>9101</v>
      </c>
      <c r="C313" s="22">
        <v>2017</v>
      </c>
      <c r="D313" s="22" t="s">
        <v>41</v>
      </c>
      <c r="E313" s="22" t="s">
        <v>29</v>
      </c>
    </row>
    <row r="314" spans="1:5" x14ac:dyDescent="0.25">
      <c r="A314" s="22" t="s">
        <v>28</v>
      </c>
      <c r="B314" s="22">
        <v>9101</v>
      </c>
      <c r="C314" s="22">
        <v>2018</v>
      </c>
      <c r="D314" s="22" t="s">
        <v>41</v>
      </c>
      <c r="E314" s="22" t="s">
        <v>29</v>
      </c>
    </row>
    <row r="315" spans="1:5" x14ac:dyDescent="0.25">
      <c r="A315" s="22" t="s">
        <v>28</v>
      </c>
      <c r="B315" s="22">
        <v>9101</v>
      </c>
      <c r="C315" s="22">
        <v>2019</v>
      </c>
      <c r="D315" s="22" t="s">
        <v>41</v>
      </c>
      <c r="E315" s="22" t="s">
        <v>29</v>
      </c>
    </row>
    <row r="316" spans="1:5" x14ac:dyDescent="0.25">
      <c r="A316" s="22">
        <v>14</v>
      </c>
      <c r="B316" s="22">
        <v>9101</v>
      </c>
      <c r="C316" s="22">
        <v>2020</v>
      </c>
      <c r="D316" s="22" t="s">
        <v>41</v>
      </c>
      <c r="E316" s="22" t="s">
        <v>29</v>
      </c>
    </row>
    <row r="317" spans="1:5" x14ac:dyDescent="0.25">
      <c r="A317" s="22" t="s">
        <v>28</v>
      </c>
      <c r="B317" s="22">
        <v>14101</v>
      </c>
      <c r="C317" s="22">
        <v>2000</v>
      </c>
      <c r="D317" s="22" t="s">
        <v>42</v>
      </c>
      <c r="E317" s="22" t="s">
        <v>29</v>
      </c>
    </row>
    <row r="318" spans="1:5" x14ac:dyDescent="0.25">
      <c r="A318" s="22" t="s">
        <v>28</v>
      </c>
      <c r="B318" s="22">
        <v>14101</v>
      </c>
      <c r="C318" s="22">
        <v>2001</v>
      </c>
      <c r="D318" s="22" t="s">
        <v>42</v>
      </c>
      <c r="E318" s="22" t="s">
        <v>29</v>
      </c>
    </row>
    <row r="319" spans="1:5" x14ac:dyDescent="0.25">
      <c r="A319" s="22" t="s">
        <v>28</v>
      </c>
      <c r="B319" s="22">
        <v>14101</v>
      </c>
      <c r="C319" s="22">
        <v>2002</v>
      </c>
      <c r="D319" s="22" t="s">
        <v>42</v>
      </c>
      <c r="E319" s="22" t="s">
        <v>29</v>
      </c>
    </row>
    <row r="320" spans="1:5" x14ac:dyDescent="0.25">
      <c r="A320" s="22" t="s">
        <v>28</v>
      </c>
      <c r="B320" s="22">
        <v>14101</v>
      </c>
      <c r="C320" s="22">
        <v>2003</v>
      </c>
      <c r="D320" s="22" t="s">
        <v>42</v>
      </c>
      <c r="E320" s="22" t="s">
        <v>29</v>
      </c>
    </row>
    <row r="321" spans="1:5" x14ac:dyDescent="0.25">
      <c r="A321" s="22" t="s">
        <v>28</v>
      </c>
      <c r="B321" s="22">
        <v>14101</v>
      </c>
      <c r="C321" s="22">
        <v>2004</v>
      </c>
      <c r="D321" s="22" t="s">
        <v>42</v>
      </c>
      <c r="E321" s="22" t="s">
        <v>29</v>
      </c>
    </row>
    <row r="322" spans="1:5" x14ac:dyDescent="0.25">
      <c r="A322" s="22" t="s">
        <v>28</v>
      </c>
      <c r="B322" s="22">
        <v>14101</v>
      </c>
      <c r="C322" s="22">
        <v>2005</v>
      </c>
      <c r="D322" s="22" t="s">
        <v>42</v>
      </c>
      <c r="E322" s="22" t="s">
        <v>29</v>
      </c>
    </row>
    <row r="323" spans="1:5" x14ac:dyDescent="0.25">
      <c r="A323" s="22" t="s">
        <v>28</v>
      </c>
      <c r="B323" s="22">
        <v>14101</v>
      </c>
      <c r="C323" s="22">
        <v>2006</v>
      </c>
      <c r="D323" s="22" t="s">
        <v>42</v>
      </c>
      <c r="E323" s="22" t="s">
        <v>29</v>
      </c>
    </row>
    <row r="324" spans="1:5" x14ac:dyDescent="0.25">
      <c r="A324" s="22" t="s">
        <v>28</v>
      </c>
      <c r="B324" s="22">
        <v>14101</v>
      </c>
      <c r="C324" s="22">
        <v>2007</v>
      </c>
      <c r="D324" s="22" t="s">
        <v>42</v>
      </c>
      <c r="E324" s="22" t="s">
        <v>29</v>
      </c>
    </row>
    <row r="325" spans="1:5" x14ac:dyDescent="0.25">
      <c r="A325" s="22" t="s">
        <v>28</v>
      </c>
      <c r="B325" s="22">
        <v>14101</v>
      </c>
      <c r="C325" s="22">
        <v>2008</v>
      </c>
      <c r="D325" s="22" t="s">
        <v>42</v>
      </c>
      <c r="E325" s="22" t="s">
        <v>29</v>
      </c>
    </row>
    <row r="326" spans="1:5" x14ac:dyDescent="0.25">
      <c r="A326" s="22" t="s">
        <v>28</v>
      </c>
      <c r="B326" s="22">
        <v>14101</v>
      </c>
      <c r="C326" s="22">
        <v>2009</v>
      </c>
      <c r="D326" s="22" t="s">
        <v>42</v>
      </c>
      <c r="E326" s="22" t="s">
        <v>29</v>
      </c>
    </row>
    <row r="327" spans="1:5" x14ac:dyDescent="0.25">
      <c r="A327" s="22" t="s">
        <v>28</v>
      </c>
      <c r="B327" s="22">
        <v>14101</v>
      </c>
      <c r="C327" s="22">
        <v>2010</v>
      </c>
      <c r="D327" s="22" t="s">
        <v>42</v>
      </c>
      <c r="E327" s="22" t="s">
        <v>29</v>
      </c>
    </row>
    <row r="328" spans="1:5" x14ac:dyDescent="0.25">
      <c r="A328" s="22">
        <v>15</v>
      </c>
      <c r="B328" s="22">
        <v>14101</v>
      </c>
      <c r="C328" s="22">
        <v>2011</v>
      </c>
      <c r="D328" s="22" t="s">
        <v>42</v>
      </c>
      <c r="E328" s="22" t="s">
        <v>29</v>
      </c>
    </row>
    <row r="329" spans="1:5" x14ac:dyDescent="0.25">
      <c r="A329" s="22">
        <v>15</v>
      </c>
      <c r="B329" s="22">
        <v>14101</v>
      </c>
      <c r="C329" s="22">
        <v>2012</v>
      </c>
      <c r="D329" s="22" t="s">
        <v>42</v>
      </c>
      <c r="E329" s="22" t="s">
        <v>29</v>
      </c>
    </row>
    <row r="330" spans="1:5" x14ac:dyDescent="0.25">
      <c r="A330" s="22">
        <v>14</v>
      </c>
      <c r="B330" s="22">
        <v>14101</v>
      </c>
      <c r="C330" s="22">
        <v>2013</v>
      </c>
      <c r="D330" s="22" t="s">
        <v>42</v>
      </c>
      <c r="E330" s="22" t="s">
        <v>29</v>
      </c>
    </row>
    <row r="331" spans="1:5" x14ac:dyDescent="0.25">
      <c r="A331" s="22">
        <v>14</v>
      </c>
      <c r="B331" s="22">
        <v>14101</v>
      </c>
      <c r="C331" s="22">
        <v>2014</v>
      </c>
      <c r="D331" s="22" t="s">
        <v>42</v>
      </c>
      <c r="E331" s="22" t="s">
        <v>29</v>
      </c>
    </row>
    <row r="332" spans="1:5" x14ac:dyDescent="0.25">
      <c r="A332" s="22">
        <v>13</v>
      </c>
      <c r="B332" s="22">
        <v>14101</v>
      </c>
      <c r="C332" s="22">
        <v>2015</v>
      </c>
      <c r="D332" s="22" t="s">
        <v>42</v>
      </c>
      <c r="E332" s="22" t="s">
        <v>29</v>
      </c>
    </row>
    <row r="333" spans="1:5" x14ac:dyDescent="0.25">
      <c r="A333" s="22">
        <v>13</v>
      </c>
      <c r="B333" s="22">
        <v>14101</v>
      </c>
      <c r="C333" s="22">
        <v>2016</v>
      </c>
      <c r="D333" s="22" t="s">
        <v>42</v>
      </c>
      <c r="E333" s="22" t="s">
        <v>29</v>
      </c>
    </row>
    <row r="334" spans="1:5" x14ac:dyDescent="0.25">
      <c r="A334" s="22">
        <v>13</v>
      </c>
      <c r="B334" s="22">
        <v>14101</v>
      </c>
      <c r="C334" s="22">
        <v>2017</v>
      </c>
      <c r="D334" s="22" t="s">
        <v>42</v>
      </c>
      <c r="E334" s="22" t="s">
        <v>29</v>
      </c>
    </row>
    <row r="335" spans="1:5" x14ac:dyDescent="0.25">
      <c r="A335" s="22">
        <v>13</v>
      </c>
      <c r="B335" s="22">
        <v>14101</v>
      </c>
      <c r="C335" s="22">
        <v>2018</v>
      </c>
      <c r="D335" s="22" t="s">
        <v>42</v>
      </c>
      <c r="E335" s="22" t="s">
        <v>29</v>
      </c>
    </row>
    <row r="336" spans="1:5" x14ac:dyDescent="0.25">
      <c r="A336" s="22">
        <v>13</v>
      </c>
      <c r="B336" s="22">
        <v>14101</v>
      </c>
      <c r="C336" s="22">
        <v>2019</v>
      </c>
      <c r="D336" s="22" t="s">
        <v>42</v>
      </c>
      <c r="E336" s="22" t="s">
        <v>29</v>
      </c>
    </row>
    <row r="337" spans="1:5" x14ac:dyDescent="0.25">
      <c r="A337" s="22">
        <v>13</v>
      </c>
      <c r="B337" s="22">
        <v>14101</v>
      </c>
      <c r="C337" s="22">
        <v>2020</v>
      </c>
      <c r="D337" s="22" t="s">
        <v>42</v>
      </c>
      <c r="E337" s="22" t="s">
        <v>29</v>
      </c>
    </row>
    <row r="338" spans="1:5" x14ac:dyDescent="0.25">
      <c r="A338" s="22" t="s">
        <v>28</v>
      </c>
      <c r="B338" s="22">
        <v>10101</v>
      </c>
      <c r="C338" s="22">
        <v>2000</v>
      </c>
      <c r="D338" s="22" t="s">
        <v>43</v>
      </c>
      <c r="E338" s="22" t="s">
        <v>29</v>
      </c>
    </row>
    <row r="339" spans="1:5" x14ac:dyDescent="0.25">
      <c r="A339" s="22" t="s">
        <v>28</v>
      </c>
      <c r="B339" s="22">
        <v>10101</v>
      </c>
      <c r="C339" s="22">
        <v>2001</v>
      </c>
      <c r="D339" s="22" t="s">
        <v>43</v>
      </c>
      <c r="E339" s="22" t="s">
        <v>29</v>
      </c>
    </row>
    <row r="340" spans="1:5" x14ac:dyDescent="0.25">
      <c r="A340" s="22">
        <v>13</v>
      </c>
      <c r="B340" s="22">
        <v>10101</v>
      </c>
      <c r="C340" s="22">
        <v>2002</v>
      </c>
      <c r="D340" s="22" t="s">
        <v>43</v>
      </c>
      <c r="E340" s="22" t="s">
        <v>29</v>
      </c>
    </row>
    <row r="341" spans="1:5" x14ac:dyDescent="0.25">
      <c r="A341" s="22">
        <v>12</v>
      </c>
      <c r="B341" s="22">
        <v>10101</v>
      </c>
      <c r="C341" s="22">
        <v>2003</v>
      </c>
      <c r="D341" s="22" t="s">
        <v>43</v>
      </c>
      <c r="E341" s="22" t="s">
        <v>29</v>
      </c>
    </row>
    <row r="342" spans="1:5" x14ac:dyDescent="0.25">
      <c r="A342" s="22">
        <v>12</v>
      </c>
      <c r="B342" s="22">
        <v>10101</v>
      </c>
      <c r="C342" s="22">
        <v>2004</v>
      </c>
      <c r="D342" s="22" t="s">
        <v>43</v>
      </c>
      <c r="E342" s="22" t="s">
        <v>29</v>
      </c>
    </row>
    <row r="343" spans="1:5" x14ac:dyDescent="0.25">
      <c r="A343" s="22">
        <v>12</v>
      </c>
      <c r="B343" s="22">
        <v>10101</v>
      </c>
      <c r="C343" s="22">
        <v>2005</v>
      </c>
      <c r="D343" s="22" t="s">
        <v>43</v>
      </c>
      <c r="E343" s="22" t="s">
        <v>29</v>
      </c>
    </row>
    <row r="344" spans="1:5" x14ac:dyDescent="0.25">
      <c r="A344" s="22">
        <v>12</v>
      </c>
      <c r="B344" s="22">
        <v>10101</v>
      </c>
      <c r="C344" s="22">
        <v>2006</v>
      </c>
      <c r="D344" s="22" t="s">
        <v>43</v>
      </c>
      <c r="E344" s="22" t="s">
        <v>29</v>
      </c>
    </row>
    <row r="345" spans="1:5" x14ac:dyDescent="0.25">
      <c r="A345" s="22">
        <v>12</v>
      </c>
      <c r="B345" s="22">
        <v>10101</v>
      </c>
      <c r="C345" s="22">
        <v>2007</v>
      </c>
      <c r="D345" s="22" t="s">
        <v>43</v>
      </c>
      <c r="E345" s="22" t="s">
        <v>29</v>
      </c>
    </row>
    <row r="346" spans="1:5" x14ac:dyDescent="0.25">
      <c r="A346" s="22">
        <v>13</v>
      </c>
      <c r="B346" s="22">
        <v>10101</v>
      </c>
      <c r="C346" s="22">
        <v>2008</v>
      </c>
      <c r="D346" s="22" t="s">
        <v>43</v>
      </c>
      <c r="E346" s="22" t="s">
        <v>29</v>
      </c>
    </row>
    <row r="347" spans="1:5" x14ac:dyDescent="0.25">
      <c r="A347" s="22">
        <v>13</v>
      </c>
      <c r="B347" s="22">
        <v>10101</v>
      </c>
      <c r="C347" s="22">
        <v>2009</v>
      </c>
      <c r="D347" s="22" t="s">
        <v>43</v>
      </c>
      <c r="E347" s="22" t="s">
        <v>29</v>
      </c>
    </row>
    <row r="348" spans="1:5" x14ac:dyDescent="0.25">
      <c r="A348" s="22">
        <v>14</v>
      </c>
      <c r="B348" s="22">
        <v>10101</v>
      </c>
      <c r="C348" s="22">
        <v>2010</v>
      </c>
      <c r="D348" s="22" t="s">
        <v>43</v>
      </c>
      <c r="E348" s="22" t="s">
        <v>29</v>
      </c>
    </row>
    <row r="349" spans="1:5" x14ac:dyDescent="0.25">
      <c r="A349" s="22">
        <v>14</v>
      </c>
      <c r="B349" s="22">
        <v>10101</v>
      </c>
      <c r="C349" s="22">
        <v>2011</v>
      </c>
      <c r="D349" s="22" t="s">
        <v>43</v>
      </c>
      <c r="E349" s="22" t="s">
        <v>29</v>
      </c>
    </row>
    <row r="350" spans="1:5" x14ac:dyDescent="0.25">
      <c r="A350" s="22">
        <v>14</v>
      </c>
      <c r="B350" s="22">
        <v>10101</v>
      </c>
      <c r="C350" s="22">
        <v>2012</v>
      </c>
      <c r="D350" s="22" t="s">
        <v>43</v>
      </c>
      <c r="E350" s="22" t="s">
        <v>29</v>
      </c>
    </row>
    <row r="351" spans="1:5" x14ac:dyDescent="0.25">
      <c r="A351" s="22">
        <v>13</v>
      </c>
      <c r="B351" s="22">
        <v>10101</v>
      </c>
      <c r="C351" s="22">
        <v>2013</v>
      </c>
      <c r="D351" s="22" t="s">
        <v>43</v>
      </c>
      <c r="E351" s="22" t="s">
        <v>29</v>
      </c>
    </row>
    <row r="352" spans="1:5" x14ac:dyDescent="0.25">
      <c r="A352" s="22">
        <v>14</v>
      </c>
      <c r="B352" s="22">
        <v>10101</v>
      </c>
      <c r="C352" s="22">
        <v>2014</v>
      </c>
      <c r="D352" s="22" t="s">
        <v>43</v>
      </c>
      <c r="E352" s="22" t="s">
        <v>29</v>
      </c>
    </row>
    <row r="353" spans="1:5" x14ac:dyDescent="0.25">
      <c r="A353" s="22">
        <v>13</v>
      </c>
      <c r="B353" s="22">
        <v>10101</v>
      </c>
      <c r="C353" s="22">
        <v>2015</v>
      </c>
      <c r="D353" s="22" t="s">
        <v>43</v>
      </c>
      <c r="E353" s="22" t="s">
        <v>29</v>
      </c>
    </row>
    <row r="354" spans="1:5" x14ac:dyDescent="0.25">
      <c r="A354" s="22">
        <v>13</v>
      </c>
      <c r="B354" s="22">
        <v>10101</v>
      </c>
      <c r="C354" s="22">
        <v>2016</v>
      </c>
      <c r="D354" s="22" t="s">
        <v>43</v>
      </c>
      <c r="E354" s="22" t="s">
        <v>29</v>
      </c>
    </row>
    <row r="355" spans="1:5" x14ac:dyDescent="0.25">
      <c r="A355" s="22">
        <v>13</v>
      </c>
      <c r="B355" s="22">
        <v>10101</v>
      </c>
      <c r="C355" s="22">
        <v>2017</v>
      </c>
      <c r="D355" s="22" t="s">
        <v>43</v>
      </c>
      <c r="E355" s="22" t="s">
        <v>29</v>
      </c>
    </row>
    <row r="356" spans="1:5" x14ac:dyDescent="0.25">
      <c r="A356" s="22">
        <v>13</v>
      </c>
      <c r="B356" s="22">
        <v>10101</v>
      </c>
      <c r="C356" s="22">
        <v>2018</v>
      </c>
      <c r="D356" s="22" t="s">
        <v>43</v>
      </c>
      <c r="E356" s="22" t="s">
        <v>29</v>
      </c>
    </row>
    <row r="357" spans="1:5" x14ac:dyDescent="0.25">
      <c r="A357" s="22">
        <v>13</v>
      </c>
      <c r="B357" s="22">
        <v>10101</v>
      </c>
      <c r="C357" s="22">
        <v>2019</v>
      </c>
      <c r="D357" s="22" t="s">
        <v>43</v>
      </c>
      <c r="E357" s="22" t="s">
        <v>29</v>
      </c>
    </row>
    <row r="358" spans="1:5" x14ac:dyDescent="0.25">
      <c r="A358" s="22">
        <v>13</v>
      </c>
      <c r="B358" s="22">
        <v>10101</v>
      </c>
      <c r="C358" s="22">
        <v>2020</v>
      </c>
      <c r="D358" s="22" t="s">
        <v>43</v>
      </c>
      <c r="E358" s="22" t="s">
        <v>29</v>
      </c>
    </row>
    <row r="359" spans="1:5" x14ac:dyDescent="0.25">
      <c r="A359" s="22" t="s">
        <v>28</v>
      </c>
      <c r="B359" s="22">
        <v>11101</v>
      </c>
      <c r="C359" s="22">
        <v>2000</v>
      </c>
      <c r="D359" s="22" t="s">
        <v>44</v>
      </c>
      <c r="E359" s="22" t="s">
        <v>29</v>
      </c>
    </row>
    <row r="360" spans="1:5" x14ac:dyDescent="0.25">
      <c r="A360" s="22">
        <v>10</v>
      </c>
      <c r="B360" s="22">
        <v>11101</v>
      </c>
      <c r="C360" s="22">
        <v>2001</v>
      </c>
      <c r="D360" s="22" t="s">
        <v>44</v>
      </c>
      <c r="E360" s="22" t="s">
        <v>29</v>
      </c>
    </row>
    <row r="361" spans="1:5" x14ac:dyDescent="0.25">
      <c r="A361" s="22">
        <v>12</v>
      </c>
      <c r="B361" s="22">
        <v>11101</v>
      </c>
      <c r="C361" s="22">
        <v>2002</v>
      </c>
      <c r="D361" s="22" t="s">
        <v>44</v>
      </c>
      <c r="E361" s="22" t="s">
        <v>29</v>
      </c>
    </row>
    <row r="362" spans="1:5" x14ac:dyDescent="0.25">
      <c r="A362" s="22">
        <v>12</v>
      </c>
      <c r="B362" s="22">
        <v>11101</v>
      </c>
      <c r="C362" s="22">
        <v>2003</v>
      </c>
      <c r="D362" s="22" t="s">
        <v>44</v>
      </c>
      <c r="E362" s="22" t="s">
        <v>29</v>
      </c>
    </row>
    <row r="363" spans="1:5" x14ac:dyDescent="0.25">
      <c r="A363" s="22">
        <v>12</v>
      </c>
      <c r="B363" s="22">
        <v>11101</v>
      </c>
      <c r="C363" s="22">
        <v>2004</v>
      </c>
      <c r="D363" s="22" t="s">
        <v>44</v>
      </c>
      <c r="E363" s="22" t="s">
        <v>29</v>
      </c>
    </row>
    <row r="364" spans="1:5" x14ac:dyDescent="0.25">
      <c r="A364" s="22">
        <v>13</v>
      </c>
      <c r="B364" s="22">
        <v>11101</v>
      </c>
      <c r="C364" s="22">
        <v>2005</v>
      </c>
      <c r="D364" s="22" t="s">
        <v>44</v>
      </c>
      <c r="E364" s="22" t="s">
        <v>29</v>
      </c>
    </row>
    <row r="365" spans="1:5" x14ac:dyDescent="0.25">
      <c r="A365" s="22">
        <v>12</v>
      </c>
      <c r="B365" s="22">
        <v>11101</v>
      </c>
      <c r="C365" s="22">
        <v>2006</v>
      </c>
      <c r="D365" s="22" t="s">
        <v>44</v>
      </c>
      <c r="E365" s="22" t="s">
        <v>29</v>
      </c>
    </row>
    <row r="366" spans="1:5" x14ac:dyDescent="0.25">
      <c r="A366" s="22">
        <v>11</v>
      </c>
      <c r="B366" s="22">
        <v>11101</v>
      </c>
      <c r="C366" s="22">
        <v>2007</v>
      </c>
      <c r="D366" s="22" t="s">
        <v>44</v>
      </c>
      <c r="E366" s="22" t="s">
        <v>29</v>
      </c>
    </row>
    <row r="367" spans="1:5" x14ac:dyDescent="0.25">
      <c r="A367" s="22">
        <v>13</v>
      </c>
      <c r="B367" s="22">
        <v>11101</v>
      </c>
      <c r="C367" s="22">
        <v>2008</v>
      </c>
      <c r="D367" s="22" t="s">
        <v>44</v>
      </c>
      <c r="E367" s="22" t="s">
        <v>29</v>
      </c>
    </row>
    <row r="368" spans="1:5" x14ac:dyDescent="0.25">
      <c r="A368" s="22">
        <v>13</v>
      </c>
      <c r="B368" s="22">
        <v>11101</v>
      </c>
      <c r="C368" s="22">
        <v>2009</v>
      </c>
      <c r="D368" s="22" t="s">
        <v>44</v>
      </c>
      <c r="E368" s="22" t="s">
        <v>29</v>
      </c>
    </row>
    <row r="369" spans="1:5" x14ac:dyDescent="0.25">
      <c r="A369" s="22">
        <v>13</v>
      </c>
      <c r="B369" s="22">
        <v>11101</v>
      </c>
      <c r="C369" s="22">
        <v>2010</v>
      </c>
      <c r="D369" s="22" t="s">
        <v>44</v>
      </c>
      <c r="E369" s="22" t="s">
        <v>29</v>
      </c>
    </row>
    <row r="370" spans="1:5" x14ac:dyDescent="0.25">
      <c r="A370" s="22">
        <v>13</v>
      </c>
      <c r="B370" s="22">
        <v>11101</v>
      </c>
      <c r="C370" s="22">
        <v>2011</v>
      </c>
      <c r="D370" s="22" t="s">
        <v>44</v>
      </c>
      <c r="E370" s="22" t="s">
        <v>29</v>
      </c>
    </row>
    <row r="371" spans="1:5" x14ac:dyDescent="0.25">
      <c r="A371" s="22">
        <v>14</v>
      </c>
      <c r="B371" s="22">
        <v>11101</v>
      </c>
      <c r="C371" s="22">
        <v>2012</v>
      </c>
      <c r="D371" s="22" t="s">
        <v>44</v>
      </c>
      <c r="E371" s="22" t="s">
        <v>29</v>
      </c>
    </row>
    <row r="372" spans="1:5" x14ac:dyDescent="0.25">
      <c r="A372" s="22">
        <v>13</v>
      </c>
      <c r="B372" s="22">
        <v>11101</v>
      </c>
      <c r="C372" s="22">
        <v>2013</v>
      </c>
      <c r="D372" s="22" t="s">
        <v>44</v>
      </c>
      <c r="E372" s="22" t="s">
        <v>29</v>
      </c>
    </row>
    <row r="373" spans="1:5" x14ac:dyDescent="0.25">
      <c r="A373" s="22">
        <v>13</v>
      </c>
      <c r="B373" s="22">
        <v>11101</v>
      </c>
      <c r="C373" s="22">
        <v>2014</v>
      </c>
      <c r="D373" s="22" t="s">
        <v>44</v>
      </c>
      <c r="E373" s="22" t="s">
        <v>29</v>
      </c>
    </row>
    <row r="374" spans="1:5" x14ac:dyDescent="0.25">
      <c r="A374" s="22">
        <v>13</v>
      </c>
      <c r="B374" s="22">
        <v>11101</v>
      </c>
      <c r="C374" s="22">
        <v>2015</v>
      </c>
      <c r="D374" s="22" t="s">
        <v>44</v>
      </c>
      <c r="E374" s="22" t="s">
        <v>29</v>
      </c>
    </row>
    <row r="375" spans="1:5" x14ac:dyDescent="0.25">
      <c r="A375" s="22">
        <v>13</v>
      </c>
      <c r="B375" s="22">
        <v>11101</v>
      </c>
      <c r="C375" s="22">
        <v>2016</v>
      </c>
      <c r="D375" s="22" t="s">
        <v>44</v>
      </c>
      <c r="E375" s="22" t="s">
        <v>29</v>
      </c>
    </row>
    <row r="376" spans="1:5" x14ac:dyDescent="0.25">
      <c r="A376" s="22">
        <v>13</v>
      </c>
      <c r="B376" s="22">
        <v>11101</v>
      </c>
      <c r="C376" s="22">
        <v>2017</v>
      </c>
      <c r="D376" s="22" t="s">
        <v>44</v>
      </c>
      <c r="E376" s="22" t="s">
        <v>29</v>
      </c>
    </row>
    <row r="377" spans="1:5" x14ac:dyDescent="0.25">
      <c r="A377" s="22">
        <v>13</v>
      </c>
      <c r="B377" s="22">
        <v>11101</v>
      </c>
      <c r="C377" s="22">
        <v>2018</v>
      </c>
      <c r="D377" s="22" t="s">
        <v>44</v>
      </c>
      <c r="E377" s="22" t="s">
        <v>29</v>
      </c>
    </row>
    <row r="378" spans="1:5" x14ac:dyDescent="0.25">
      <c r="A378" s="22">
        <v>13</v>
      </c>
      <c r="B378" s="22">
        <v>11101</v>
      </c>
      <c r="C378" s="22">
        <v>2019</v>
      </c>
      <c r="D378" s="22" t="s">
        <v>44</v>
      </c>
      <c r="E378" s="22" t="s">
        <v>29</v>
      </c>
    </row>
    <row r="379" spans="1:5" x14ac:dyDescent="0.25">
      <c r="A379" s="22" t="s">
        <v>28</v>
      </c>
      <c r="B379" s="22">
        <v>11101</v>
      </c>
      <c r="C379" s="22">
        <v>2020</v>
      </c>
      <c r="D379" s="22" t="s">
        <v>44</v>
      </c>
      <c r="E379" s="22" t="s">
        <v>29</v>
      </c>
    </row>
    <row r="380" spans="1:5" x14ac:dyDescent="0.25">
      <c r="A380" s="22" t="s">
        <v>28</v>
      </c>
      <c r="B380" s="22">
        <v>12101</v>
      </c>
      <c r="C380" s="22">
        <v>2000</v>
      </c>
      <c r="D380" s="22" t="s">
        <v>19</v>
      </c>
      <c r="E380" s="22" t="s">
        <v>29</v>
      </c>
    </row>
    <row r="381" spans="1:5" x14ac:dyDescent="0.25">
      <c r="A381" s="22" t="s">
        <v>28</v>
      </c>
      <c r="B381" s="22">
        <v>12101</v>
      </c>
      <c r="C381" s="22">
        <v>2001</v>
      </c>
      <c r="D381" s="22" t="s">
        <v>19</v>
      </c>
      <c r="E381" s="22" t="s">
        <v>29</v>
      </c>
    </row>
    <row r="382" spans="1:5" x14ac:dyDescent="0.25">
      <c r="A382" s="22">
        <v>9</v>
      </c>
      <c r="B382" s="22">
        <v>12101</v>
      </c>
      <c r="C382" s="22">
        <v>2002</v>
      </c>
      <c r="D382" s="22" t="s">
        <v>19</v>
      </c>
      <c r="E382" s="22" t="s">
        <v>29</v>
      </c>
    </row>
    <row r="383" spans="1:5" x14ac:dyDescent="0.25">
      <c r="A383" s="22">
        <v>9</v>
      </c>
      <c r="B383" s="22">
        <v>12101</v>
      </c>
      <c r="C383" s="22">
        <v>2003</v>
      </c>
      <c r="D383" s="22" t="s">
        <v>19</v>
      </c>
      <c r="E383" s="22" t="s">
        <v>29</v>
      </c>
    </row>
    <row r="384" spans="1:5" x14ac:dyDescent="0.25">
      <c r="A384" s="22">
        <v>10</v>
      </c>
      <c r="B384" s="22">
        <v>12101</v>
      </c>
      <c r="C384" s="22">
        <v>2004</v>
      </c>
      <c r="D384" s="22" t="s">
        <v>19</v>
      </c>
      <c r="E384" s="22" t="s">
        <v>29</v>
      </c>
    </row>
    <row r="385" spans="1:5" x14ac:dyDescent="0.25">
      <c r="A385" s="22">
        <v>10</v>
      </c>
      <c r="B385" s="22">
        <v>12101</v>
      </c>
      <c r="C385" s="22">
        <v>2005</v>
      </c>
      <c r="D385" s="22" t="s">
        <v>19</v>
      </c>
      <c r="E385" s="22" t="s">
        <v>29</v>
      </c>
    </row>
    <row r="386" spans="1:5" x14ac:dyDescent="0.25">
      <c r="A386" s="22">
        <v>10</v>
      </c>
      <c r="B386" s="22">
        <v>12101</v>
      </c>
      <c r="C386" s="22">
        <v>2006</v>
      </c>
      <c r="D386" s="22" t="s">
        <v>19</v>
      </c>
      <c r="E386" s="22" t="s">
        <v>29</v>
      </c>
    </row>
    <row r="387" spans="1:5" x14ac:dyDescent="0.25">
      <c r="A387" s="22">
        <v>10</v>
      </c>
      <c r="B387" s="22">
        <v>12101</v>
      </c>
      <c r="C387" s="22">
        <v>2007</v>
      </c>
      <c r="D387" s="22" t="s">
        <v>19</v>
      </c>
      <c r="E387" s="22" t="s">
        <v>29</v>
      </c>
    </row>
    <row r="388" spans="1:5" x14ac:dyDescent="0.25">
      <c r="A388" s="22">
        <v>10</v>
      </c>
      <c r="B388" s="22">
        <v>12101</v>
      </c>
      <c r="C388" s="22">
        <v>2008</v>
      </c>
      <c r="D388" s="22" t="s">
        <v>19</v>
      </c>
      <c r="E388" s="22" t="s">
        <v>29</v>
      </c>
    </row>
    <row r="389" spans="1:5" x14ac:dyDescent="0.25">
      <c r="A389" s="22">
        <v>10</v>
      </c>
      <c r="B389" s="22">
        <v>12101</v>
      </c>
      <c r="C389" s="22">
        <v>2009</v>
      </c>
      <c r="D389" s="22" t="s">
        <v>19</v>
      </c>
      <c r="E389" s="22" t="s">
        <v>29</v>
      </c>
    </row>
    <row r="390" spans="1:5" x14ac:dyDescent="0.25">
      <c r="A390" s="22">
        <v>9</v>
      </c>
      <c r="B390" s="22">
        <v>12101</v>
      </c>
      <c r="C390" s="22">
        <v>2010</v>
      </c>
      <c r="D390" s="22" t="s">
        <v>19</v>
      </c>
      <c r="E390" s="22" t="s">
        <v>29</v>
      </c>
    </row>
    <row r="391" spans="1:5" x14ac:dyDescent="0.25">
      <c r="A391" s="22">
        <v>9</v>
      </c>
      <c r="B391" s="22">
        <v>12101</v>
      </c>
      <c r="C391" s="22">
        <v>2011</v>
      </c>
      <c r="D391" s="22" t="s">
        <v>19</v>
      </c>
      <c r="E391" s="22" t="s">
        <v>29</v>
      </c>
    </row>
    <row r="392" spans="1:5" x14ac:dyDescent="0.25">
      <c r="A392" s="22">
        <v>9</v>
      </c>
      <c r="B392" s="22">
        <v>12101</v>
      </c>
      <c r="C392" s="22">
        <v>2012</v>
      </c>
      <c r="D392" s="22" t="s">
        <v>19</v>
      </c>
      <c r="E392" s="22" t="s">
        <v>29</v>
      </c>
    </row>
    <row r="393" spans="1:5" x14ac:dyDescent="0.25">
      <c r="A393" s="22">
        <v>10</v>
      </c>
      <c r="B393" s="22">
        <v>12101</v>
      </c>
      <c r="C393" s="22">
        <v>2013</v>
      </c>
      <c r="D393" s="22" t="s">
        <v>19</v>
      </c>
      <c r="E393" s="22" t="s">
        <v>29</v>
      </c>
    </row>
    <row r="394" spans="1:5" x14ac:dyDescent="0.25">
      <c r="A394" s="22">
        <v>10</v>
      </c>
      <c r="B394" s="22">
        <v>12101</v>
      </c>
      <c r="C394" s="22">
        <v>2014</v>
      </c>
      <c r="D394" s="22" t="s">
        <v>19</v>
      </c>
      <c r="E394" s="22" t="s">
        <v>29</v>
      </c>
    </row>
    <row r="395" spans="1:5" x14ac:dyDescent="0.25">
      <c r="A395" s="22">
        <v>11</v>
      </c>
      <c r="B395" s="22">
        <v>12101</v>
      </c>
      <c r="C395" s="22">
        <v>2015</v>
      </c>
      <c r="D395" s="22" t="s">
        <v>19</v>
      </c>
      <c r="E395" s="22" t="s">
        <v>29</v>
      </c>
    </row>
    <row r="396" spans="1:5" x14ac:dyDescent="0.25">
      <c r="A396" s="22">
        <v>10</v>
      </c>
      <c r="B396" s="22">
        <v>12101</v>
      </c>
      <c r="C396" s="22">
        <v>2016</v>
      </c>
      <c r="D396" s="22" t="s">
        <v>19</v>
      </c>
      <c r="E396" s="22" t="s">
        <v>29</v>
      </c>
    </row>
    <row r="397" spans="1:5" x14ac:dyDescent="0.25">
      <c r="A397" s="22">
        <v>10</v>
      </c>
      <c r="B397" s="22">
        <v>12101</v>
      </c>
      <c r="C397" s="22">
        <v>2017</v>
      </c>
      <c r="D397" s="22" t="s">
        <v>19</v>
      </c>
      <c r="E397" s="22" t="s">
        <v>29</v>
      </c>
    </row>
    <row r="398" spans="1:5" x14ac:dyDescent="0.25">
      <c r="A398" s="22">
        <v>11</v>
      </c>
      <c r="B398" s="22">
        <v>12101</v>
      </c>
      <c r="C398" s="22">
        <v>2018</v>
      </c>
      <c r="D398" s="22" t="s">
        <v>19</v>
      </c>
      <c r="E398" s="22" t="s">
        <v>29</v>
      </c>
    </row>
    <row r="399" spans="1:5" x14ac:dyDescent="0.25">
      <c r="A399" s="22" t="s">
        <v>28</v>
      </c>
      <c r="B399" s="22">
        <v>12101</v>
      </c>
      <c r="C399" s="22">
        <v>2019</v>
      </c>
      <c r="D399" s="22" t="s">
        <v>19</v>
      </c>
      <c r="E399" s="22" t="s">
        <v>29</v>
      </c>
    </row>
    <row r="400" spans="1:5" x14ac:dyDescent="0.25">
      <c r="A400" s="22">
        <v>12</v>
      </c>
      <c r="B400" s="22">
        <v>12101</v>
      </c>
      <c r="C400" s="22">
        <v>2020</v>
      </c>
      <c r="D400" s="22" t="s">
        <v>19</v>
      </c>
      <c r="E400" s="22" t="s">
        <v>29</v>
      </c>
    </row>
    <row r="401" spans="1:5" x14ac:dyDescent="0.25">
      <c r="A401" s="22" t="s">
        <v>28</v>
      </c>
      <c r="B401" s="22">
        <v>12202</v>
      </c>
      <c r="C401" s="22">
        <v>2000</v>
      </c>
      <c r="D401" s="22" t="s">
        <v>45</v>
      </c>
      <c r="E401" s="22" t="s">
        <v>29</v>
      </c>
    </row>
    <row r="402" spans="1:5" x14ac:dyDescent="0.25">
      <c r="A402" s="22">
        <v>6</v>
      </c>
      <c r="B402" s="22">
        <v>12202</v>
      </c>
      <c r="C402" s="22">
        <v>2001</v>
      </c>
      <c r="D402" s="22" t="s">
        <v>45</v>
      </c>
      <c r="E402" s="22" t="s">
        <v>29</v>
      </c>
    </row>
    <row r="403" spans="1:5" x14ac:dyDescent="0.25">
      <c r="A403" s="22">
        <v>6</v>
      </c>
      <c r="B403" s="22">
        <v>12202</v>
      </c>
      <c r="C403" s="22">
        <v>2002</v>
      </c>
      <c r="D403" s="22" t="s">
        <v>45</v>
      </c>
      <c r="E403" s="22" t="s">
        <v>29</v>
      </c>
    </row>
    <row r="404" spans="1:5" x14ac:dyDescent="0.25">
      <c r="A404" s="22" t="s">
        <v>28</v>
      </c>
      <c r="B404" s="22">
        <v>12202</v>
      </c>
      <c r="C404" s="22">
        <v>2003</v>
      </c>
      <c r="D404" s="22" t="s">
        <v>45</v>
      </c>
      <c r="E404" s="22" t="s">
        <v>29</v>
      </c>
    </row>
    <row r="405" spans="1:5" x14ac:dyDescent="0.25">
      <c r="A405" s="22" t="s">
        <v>28</v>
      </c>
      <c r="B405" s="22">
        <v>12202</v>
      </c>
      <c r="C405" s="22">
        <v>2004</v>
      </c>
      <c r="D405" s="22" t="s">
        <v>45</v>
      </c>
      <c r="E405" s="22" t="s">
        <v>29</v>
      </c>
    </row>
    <row r="406" spans="1:5" x14ac:dyDescent="0.25">
      <c r="A406" s="22">
        <v>7</v>
      </c>
      <c r="B406" s="22">
        <v>12202</v>
      </c>
      <c r="C406" s="22">
        <v>2005</v>
      </c>
      <c r="D406" s="22" t="s">
        <v>45</v>
      </c>
      <c r="E406" s="22" t="s">
        <v>29</v>
      </c>
    </row>
    <row r="407" spans="1:5" x14ac:dyDescent="0.25">
      <c r="A407" s="22">
        <v>7</v>
      </c>
      <c r="B407" s="22">
        <v>12202</v>
      </c>
      <c r="C407" s="22">
        <v>2006</v>
      </c>
      <c r="D407" s="22" t="s">
        <v>45</v>
      </c>
      <c r="E407" s="22" t="s">
        <v>29</v>
      </c>
    </row>
    <row r="408" spans="1:5" x14ac:dyDescent="0.25">
      <c r="A408" s="22">
        <v>7</v>
      </c>
      <c r="B408" s="22">
        <v>12202</v>
      </c>
      <c r="C408" s="22">
        <v>2007</v>
      </c>
      <c r="D408" s="22" t="s">
        <v>45</v>
      </c>
      <c r="E408" s="22" t="s">
        <v>29</v>
      </c>
    </row>
    <row r="409" spans="1:5" x14ac:dyDescent="0.25">
      <c r="A409" s="22">
        <v>8</v>
      </c>
      <c r="B409" s="22">
        <v>12202</v>
      </c>
      <c r="C409" s="22">
        <v>2008</v>
      </c>
      <c r="D409" s="22" t="s">
        <v>45</v>
      </c>
      <c r="E409" s="22" t="s">
        <v>29</v>
      </c>
    </row>
    <row r="410" spans="1:5" x14ac:dyDescent="0.25">
      <c r="A410" s="22">
        <v>8</v>
      </c>
      <c r="B410" s="22">
        <v>12202</v>
      </c>
      <c r="C410" s="22">
        <v>2009</v>
      </c>
      <c r="D410" s="22" t="s">
        <v>45</v>
      </c>
      <c r="E410" s="22" t="s">
        <v>29</v>
      </c>
    </row>
    <row r="411" spans="1:5" x14ac:dyDescent="0.25">
      <c r="A411" s="22">
        <v>8</v>
      </c>
      <c r="B411" s="22">
        <v>12202</v>
      </c>
      <c r="C411" s="22">
        <v>2010</v>
      </c>
      <c r="D411" s="22" t="s">
        <v>45</v>
      </c>
      <c r="E411" s="22" t="s">
        <v>29</v>
      </c>
    </row>
    <row r="412" spans="1:5" x14ac:dyDescent="0.25">
      <c r="A412" s="22">
        <v>7</v>
      </c>
      <c r="B412" s="22">
        <v>12202</v>
      </c>
      <c r="C412" s="22">
        <v>2011</v>
      </c>
      <c r="D412" s="22" t="s">
        <v>45</v>
      </c>
      <c r="E412" s="22" t="s">
        <v>29</v>
      </c>
    </row>
    <row r="413" spans="1:5" x14ac:dyDescent="0.25">
      <c r="A413" s="22">
        <v>7</v>
      </c>
      <c r="B413" s="22">
        <v>12202</v>
      </c>
      <c r="C413" s="22">
        <v>2012</v>
      </c>
      <c r="D413" s="22" t="s">
        <v>45</v>
      </c>
      <c r="E413" s="22" t="s">
        <v>29</v>
      </c>
    </row>
    <row r="414" spans="1:5" x14ac:dyDescent="0.25">
      <c r="A414" s="22">
        <v>6</v>
      </c>
      <c r="B414" s="22">
        <v>12202</v>
      </c>
      <c r="C414" s="22">
        <v>2013</v>
      </c>
      <c r="D414" s="22" t="s">
        <v>45</v>
      </c>
      <c r="E414" s="22" t="s">
        <v>29</v>
      </c>
    </row>
    <row r="415" spans="1:5" x14ac:dyDescent="0.25">
      <c r="A415" s="22">
        <v>7</v>
      </c>
      <c r="B415" s="22">
        <v>12202</v>
      </c>
      <c r="C415" s="22">
        <v>2014</v>
      </c>
      <c r="D415" s="22" t="s">
        <v>45</v>
      </c>
      <c r="E415" s="22" t="s">
        <v>29</v>
      </c>
    </row>
    <row r="416" spans="1:5" x14ac:dyDescent="0.25">
      <c r="A416" s="22">
        <v>5</v>
      </c>
      <c r="B416" s="22">
        <v>12202</v>
      </c>
      <c r="C416" s="22">
        <v>2015</v>
      </c>
      <c r="D416" s="22" t="s">
        <v>45</v>
      </c>
      <c r="E416" s="22" t="s">
        <v>29</v>
      </c>
    </row>
    <row r="417" spans="1:5" x14ac:dyDescent="0.25">
      <c r="A417" s="22">
        <v>5</v>
      </c>
      <c r="B417" s="22">
        <v>12202</v>
      </c>
      <c r="C417" s="22">
        <v>2016</v>
      </c>
      <c r="D417" s="22" t="s">
        <v>45</v>
      </c>
      <c r="E417" s="22" t="s">
        <v>29</v>
      </c>
    </row>
    <row r="418" spans="1:5" x14ac:dyDescent="0.25">
      <c r="A418" s="22">
        <v>5</v>
      </c>
      <c r="B418" s="22">
        <v>12202</v>
      </c>
      <c r="C418" s="22">
        <v>2017</v>
      </c>
      <c r="D418" s="22" t="s">
        <v>45</v>
      </c>
      <c r="E418" s="22" t="s">
        <v>29</v>
      </c>
    </row>
    <row r="419" spans="1:5" x14ac:dyDescent="0.25">
      <c r="A419" s="22">
        <v>5</v>
      </c>
      <c r="B419" s="22">
        <v>12202</v>
      </c>
      <c r="C419" s="22">
        <v>2018</v>
      </c>
      <c r="D419" s="22" t="s">
        <v>45</v>
      </c>
      <c r="E419" s="22" t="s">
        <v>29</v>
      </c>
    </row>
    <row r="420" spans="1:5" x14ac:dyDescent="0.25">
      <c r="A420" s="22" t="s">
        <v>28</v>
      </c>
      <c r="B420" s="22">
        <v>12202</v>
      </c>
      <c r="C420" s="22">
        <v>2019</v>
      </c>
      <c r="D420" s="22" t="s">
        <v>45</v>
      </c>
      <c r="E420" s="22" t="s">
        <v>29</v>
      </c>
    </row>
    <row r="421" spans="1:5" x14ac:dyDescent="0.25">
      <c r="A421" s="22" t="s">
        <v>28</v>
      </c>
      <c r="B421" s="22">
        <v>12202</v>
      </c>
      <c r="C421" s="22">
        <v>2020</v>
      </c>
      <c r="D421" s="22" t="s">
        <v>45</v>
      </c>
      <c r="E421" s="22" t="s">
        <v>29</v>
      </c>
    </row>
  </sheetData>
  <autoFilter ref="A1:E42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índice</vt:lpstr>
      <vt:lpstr>Sup_máxima y espesor mínimo</vt:lpstr>
      <vt:lpstr>Columna de Ozono</vt:lpstr>
      <vt:lpstr>Consumo SAO</vt:lpstr>
      <vt:lpstr>Agujero Ozono</vt:lpstr>
      <vt:lpstr>Indice UV maximo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Jose Herrera Cabrera</dc:creator>
  <cp:lastModifiedBy>Maria Jose Herrera Cabrera</cp:lastModifiedBy>
  <dcterms:created xsi:type="dcterms:W3CDTF">2022-04-05T21:00:09Z</dcterms:created>
  <dcterms:modified xsi:type="dcterms:W3CDTF">2022-06-08T21:13:44Z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df7de4c1d3ec4bbf97762642939b3615</vt:lpwstr>
  </property>
</Properties>
</file>